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Default Extension="vml" ContentType="application/vnd.openxmlformats-officedocument.vmlDrawing"/>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15225" windowHeight="7260" activeTab="10"/>
  </bookViews>
  <sheets>
    <sheet name="Cover" sheetId="43" r:id="rId1"/>
    <sheet name="TableOfContents" sheetId="15" r:id="rId2"/>
    <sheet name="1-Intro" sheetId="19" r:id="rId3"/>
    <sheet name="2-SAA-Info" sheetId="16" r:id="rId4"/>
    <sheet name="3-SSA_Blank" sheetId="17" r:id="rId5"/>
    <sheet name="4-SSA_Example" sheetId="18" r:id="rId6"/>
    <sheet name="5-RevHistory" sheetId="20" r:id="rId7"/>
    <sheet name="6-Glossary" sheetId="21" r:id="rId8"/>
    <sheet name="7-Label Instructions" sheetId="14" r:id="rId9"/>
    <sheet name="8-SPSW Overview" sheetId="24" r:id="rId10"/>
    <sheet name="9-SPSW" sheetId="39" r:id="rId11"/>
    <sheet name="10-BalloonedDrawing" sheetId="33" r:id="rId12"/>
    <sheet name="11-DimensionalLayout_Blank" sheetId="9" r:id="rId13"/>
    <sheet name="12-DimensionalLayout_Example" sheetId="38" r:id="rId14"/>
    <sheet name="13-CapabilityStudyDefinition" sheetId="26" r:id="rId15"/>
    <sheet name="14-CapabilityStudy_Blank" sheetId="36" r:id="rId16"/>
    <sheet name="15-CapabilityStudy_Example" sheetId="37" r:id="rId17"/>
    <sheet name="16-ProcessFlowDefiniton" sheetId="25" r:id="rId18"/>
    <sheet name="17-ProcessFlow_Blank" sheetId="5" r:id="rId19"/>
    <sheet name="18-ProcessFlow_Example" sheetId="6" r:id="rId20"/>
    <sheet name="19-ControlPlan_Blank" sheetId="12" r:id="rId21"/>
    <sheet name="20-ControlPlan_Example" sheetId="8" r:id="rId22"/>
    <sheet name="21-CosmeticValidationForm" sheetId="40" r:id="rId23"/>
    <sheet name="22-CosmeticValidationExample" sheetId="41" r:id="rId24"/>
    <sheet name="23-MaterialCert(s)_Blank" sheetId="10" r:id="rId25"/>
    <sheet name="24-MatCerts_Example" sheetId="23" r:id="rId26"/>
    <sheet name="25-Tooling" sheetId="11" r:id="rId27"/>
    <sheet name="26-PkgPlan" sheetId="44" r:id="rId28"/>
  </sheets>
  <externalReferences>
    <externalReference r:id="rId29"/>
    <externalReference r:id="rId30"/>
    <externalReference r:id="rId31"/>
  </externalReferences>
  <definedNames>
    <definedName name="bb">'[1]R&amp;R FORM'!$N$1:$P$15</definedName>
    <definedName name="c_values">'[2]R&amp;R FORM'!$N$1:$P$15</definedName>
    <definedName name="DD">'[3]R&amp;R FORM'!$N$1:$P$15</definedName>
    <definedName name="_xlnm.Print_Area" localSheetId="12">'11-DimensionalLayout_Blank'!$A$1:$H$36</definedName>
    <definedName name="_xlnm.Print_Area" localSheetId="13">'12-DimensionalLayout_Example'!$A$1:$H$36</definedName>
    <definedName name="_xlnm.Print_Area" localSheetId="19">'18-ProcessFlow_Example'!$A$1:$K$58</definedName>
    <definedName name="_xlnm.Print_Area" localSheetId="20">'19-ControlPlan_Blank'!$A$1:$M$38</definedName>
    <definedName name="_xlnm.Print_Area" localSheetId="21">'20-ControlPlan_Example'!$A$1:$P$33</definedName>
    <definedName name="_xlnm.Print_Area" localSheetId="25">'24-MatCerts_Example'!$A$1:$H$119</definedName>
    <definedName name="_xlnm.Print_Area" localSheetId="26">'25-Tooling'!$A$1:$L$48</definedName>
    <definedName name="_xlnm.Print_Area" localSheetId="27">'26-PkgPlan'!$A$1:$M$48</definedName>
    <definedName name="_xlnm.Print_Area" localSheetId="5">'4-SSA_Example'!$A$1:$M$31</definedName>
    <definedName name="_xlnm.Print_Area" localSheetId="7">'6-Glossary'!$A$1:$J$52</definedName>
    <definedName name="_xlnm.Print_Area" localSheetId="1">TableOfContents!$A$1:$L$32</definedName>
  </definedNames>
  <calcPr calcId="125725"/>
</workbook>
</file>

<file path=xl/calcChain.xml><?xml version="1.0" encoding="utf-8"?>
<calcChain xmlns="http://schemas.openxmlformats.org/spreadsheetml/2006/main">
  <c r="L45" i="37"/>
  <c r="K45"/>
  <c r="J45"/>
  <c r="I45"/>
  <c r="H45"/>
  <c r="G45"/>
  <c r="F45"/>
  <c r="E45"/>
  <c r="D45"/>
  <c r="C45"/>
  <c r="D45" i="36"/>
  <c r="E45"/>
  <c r="F45"/>
  <c r="G45"/>
  <c r="H45"/>
  <c r="I45"/>
  <c r="J45"/>
  <c r="K45"/>
  <c r="L45"/>
  <c r="C45"/>
  <c r="D43"/>
  <c r="F43"/>
  <c r="H43"/>
  <c r="J43"/>
  <c r="L43"/>
  <c r="D43" i="37"/>
  <c r="E43"/>
  <c r="F43"/>
  <c r="G43"/>
  <c r="H43"/>
  <c r="I43"/>
  <c r="J43"/>
  <c r="K43"/>
  <c r="L43"/>
  <c r="C43"/>
  <c r="L41"/>
  <c r="K41"/>
  <c r="J41"/>
  <c r="I41"/>
  <c r="H41"/>
  <c r="G41"/>
  <c r="F41"/>
  <c r="E41"/>
  <c r="D41"/>
  <c r="C41"/>
  <c r="L39"/>
  <c r="K39"/>
  <c r="J39"/>
  <c r="I39"/>
  <c r="H39"/>
  <c r="G39"/>
  <c r="F39"/>
  <c r="E39"/>
  <c r="D39"/>
  <c r="C39"/>
  <c r="L38"/>
  <c r="K38"/>
  <c r="J38"/>
  <c r="I38"/>
  <c r="H38"/>
  <c r="G38"/>
  <c r="F38"/>
  <c r="E38"/>
  <c r="D38"/>
  <c r="C38"/>
  <c r="L37"/>
  <c r="L40" s="1"/>
  <c r="K37"/>
  <c r="K40" s="1"/>
  <c r="J37"/>
  <c r="J40" s="1"/>
  <c r="I37"/>
  <c r="I40" s="1"/>
  <c r="H37"/>
  <c r="H40" s="1"/>
  <c r="G37"/>
  <c r="G40" s="1"/>
  <c r="F37"/>
  <c r="F40" s="1"/>
  <c r="E37"/>
  <c r="D37"/>
  <c r="C37"/>
  <c r="D41" i="36"/>
  <c r="E41"/>
  <c r="F41"/>
  <c r="G41"/>
  <c r="H41"/>
  <c r="I41"/>
  <c r="J41"/>
  <c r="K41"/>
  <c r="L41"/>
  <c r="C41"/>
  <c r="L39"/>
  <c r="L42" s="1"/>
  <c r="L44" s="1"/>
  <c r="K39"/>
  <c r="K43" s="1"/>
  <c r="J39"/>
  <c r="J42" s="1"/>
  <c r="J44" s="1"/>
  <c r="I39"/>
  <c r="I43" s="1"/>
  <c r="H39"/>
  <c r="H42" s="1"/>
  <c r="H44" s="1"/>
  <c r="G39"/>
  <c r="G43" s="1"/>
  <c r="F39"/>
  <c r="F42" s="1"/>
  <c r="F44" s="1"/>
  <c r="E39"/>
  <c r="E43" s="1"/>
  <c r="D39"/>
  <c r="D42" s="1"/>
  <c r="D44" s="1"/>
  <c r="C39"/>
  <c r="C43" s="1"/>
  <c r="L38"/>
  <c r="K38"/>
  <c r="J38"/>
  <c r="I38"/>
  <c r="H38"/>
  <c r="G38"/>
  <c r="F38"/>
  <c r="E38"/>
  <c r="D38"/>
  <c r="C38"/>
  <c r="L37"/>
  <c r="L40" s="1"/>
  <c r="K37"/>
  <c r="K40" s="1"/>
  <c r="J37"/>
  <c r="J40" s="1"/>
  <c r="I37"/>
  <c r="I40" s="1"/>
  <c r="H37"/>
  <c r="H40" s="1"/>
  <c r="G37"/>
  <c r="G40" s="1"/>
  <c r="F37"/>
  <c r="F40" s="1"/>
  <c r="E37"/>
  <c r="E40" s="1"/>
  <c r="D37"/>
  <c r="D40" s="1"/>
  <c r="C37"/>
  <c r="C40" s="1"/>
  <c r="C42" l="1"/>
  <c r="C44" s="1"/>
  <c r="K42"/>
  <c r="K44" s="1"/>
  <c r="I42"/>
  <c r="I44" s="1"/>
  <c r="G42"/>
  <c r="G44" s="1"/>
  <c r="E42"/>
  <c r="E44" s="1"/>
  <c r="E40" i="37"/>
  <c r="D40"/>
  <c r="C40"/>
  <c r="D42"/>
  <c r="D44" s="1"/>
  <c r="F42"/>
  <c r="F44" s="1"/>
  <c r="H42"/>
  <c r="H44" s="1"/>
  <c r="J42"/>
  <c r="J44" s="1"/>
  <c r="L42"/>
  <c r="L44" s="1"/>
  <c r="C42"/>
  <c r="C44" s="1"/>
  <c r="E42"/>
  <c r="E44" s="1"/>
  <c r="G42"/>
  <c r="G44" s="1"/>
  <c r="I42"/>
  <c r="I44" s="1"/>
  <c r="K42"/>
  <c r="K44" s="1"/>
</calcChain>
</file>

<file path=xl/sharedStrings.xml><?xml version="1.0" encoding="utf-8"?>
<sst xmlns="http://schemas.openxmlformats.org/spreadsheetml/2006/main" count="780" uniqueCount="535">
  <si>
    <t>SUPPLIER MANUFACTURING INFORMATION</t>
  </si>
  <si>
    <t>Supplier Name</t>
  </si>
  <si>
    <t>SUBMISSION RESULTS</t>
  </si>
  <si>
    <t>These results meet all drawing specifications and requirements:</t>
  </si>
  <si>
    <t>DECLARATION</t>
  </si>
  <si>
    <t>any deviations from this declaration below.</t>
  </si>
  <si>
    <t>Part Warrant Disposition:</t>
  </si>
  <si>
    <t>Part Function Approval:</t>
  </si>
  <si>
    <t>I affirm that the samples represented by this warrant are representative of our parts and have been made to the applicable customer drawings and</t>
  </si>
  <si>
    <t>specifications and are made from specified materials on regular production tooling with no other than the regular production process. I have noted</t>
  </si>
  <si>
    <t>Purchase Order</t>
  </si>
  <si>
    <t>EP/ECN</t>
  </si>
  <si>
    <t>JWS Part Number</t>
  </si>
  <si>
    <t>Describe</t>
  </si>
  <si>
    <t>Part Description</t>
  </si>
  <si>
    <t>JWS Sourcing Contact</t>
  </si>
  <si>
    <t>Supplier Contact</t>
  </si>
  <si>
    <t>JWS Name</t>
  </si>
  <si>
    <t>Engineering Drawing Revision</t>
  </si>
  <si>
    <t>Supplier Number</t>
  </si>
  <si>
    <t>Postal Code</t>
  </si>
  <si>
    <t>Reason for Submission</t>
  </si>
  <si>
    <t>REQUESTED SUBMISSION LEVEL (Check One)</t>
  </si>
  <si>
    <t>Warrant Only-Signed warrant to acknowledge receipt of drawing revision that does not require sample submission</t>
  </si>
  <si>
    <t>The results for</t>
  </si>
  <si>
    <t>Note: Does this part contain any restricted or reportable substances?</t>
  </si>
  <si>
    <t>(If "no"-explanation required below)</t>
  </si>
  <si>
    <t>Explanation/Comments:</t>
  </si>
  <si>
    <t>Print Name:</t>
  </si>
  <si>
    <t>Title:</t>
  </si>
  <si>
    <t>Email:</t>
  </si>
  <si>
    <t>Supplier Authorized Signature:</t>
  </si>
  <si>
    <t>Date:</t>
  </si>
  <si>
    <t>Reason for Other:</t>
  </si>
  <si>
    <t>JWS Signature:</t>
  </si>
  <si>
    <t>J.W. SPEAKER SUPPLIER PRODUCT SUBMITTAL WARRANT</t>
  </si>
  <si>
    <t>Comments:</t>
  </si>
  <si>
    <t>J.W. Speaker Internal Use Only</t>
  </si>
  <si>
    <r>
      <t xml:space="preserve">Level 1 plus production samples, 3 piece dimensional layout (per cavity), 30 piece capability study only for critical dimensions represented by </t>
    </r>
    <r>
      <rPr>
        <sz val="10"/>
        <rFont val="Symbol"/>
        <family val="1"/>
        <charset val="2"/>
      </rPr>
      <t>à</t>
    </r>
    <r>
      <rPr>
        <sz val="10"/>
        <rFont val="Arial Narrow"/>
        <family val="2"/>
      </rPr>
      <t xml:space="preserve"> symbol</t>
    </r>
  </si>
  <si>
    <t>PROCESS FLOW DIAGRAM / MAP</t>
  </si>
  <si>
    <t>Part No. &amp; Rev:</t>
  </si>
  <si>
    <t>Date Submitted:</t>
  </si>
  <si>
    <t>Spec. No. &amp; Rev:</t>
  </si>
  <si>
    <t>Date Approved:</t>
  </si>
  <si>
    <t>Part Name:</t>
  </si>
  <si>
    <t>Diagram Revision:</t>
  </si>
  <si>
    <t>Supplier:</t>
  </si>
  <si>
    <t>Chart By:</t>
  </si>
  <si>
    <t>Supplier Site:</t>
  </si>
  <si>
    <t>Manufacturing Process:</t>
  </si>
  <si>
    <t>Equipment:</t>
  </si>
  <si>
    <t>AB123456-098</t>
  </si>
  <si>
    <t>AB98765-0123</t>
  </si>
  <si>
    <t>Widget</t>
  </si>
  <si>
    <t>ABC Molding</t>
  </si>
  <si>
    <t>Kokomo, IN</t>
  </si>
  <si>
    <t>J.Doe</t>
  </si>
  <si>
    <t>Injection Molding</t>
  </si>
  <si>
    <t>Husky 1000T Press</t>
  </si>
  <si>
    <t>Control Plan</t>
  </si>
  <si>
    <t>Revision Date</t>
  </si>
  <si>
    <t>100% Inspection</t>
  </si>
  <si>
    <t>A</t>
  </si>
  <si>
    <t>Dimension/Specification</t>
  </si>
  <si>
    <t>Equipment / Gage #</t>
  </si>
  <si>
    <t>Measurement Results</t>
  </si>
  <si>
    <t>(Nominal &amp; Tolerance)</t>
  </si>
  <si>
    <t>Meets Spec?</t>
  </si>
  <si>
    <t>No.</t>
  </si>
  <si>
    <t>CHARACTERISTIC</t>
  </si>
  <si>
    <t>Piece 1</t>
  </si>
  <si>
    <t>Piece 2</t>
  </si>
  <si>
    <t>Piece 3</t>
  </si>
  <si>
    <t>YES</t>
  </si>
  <si>
    <t>NO</t>
  </si>
  <si>
    <t xml:space="preserve"> Date:</t>
  </si>
  <si>
    <t xml:space="preserve">Disposition: </t>
  </si>
  <si>
    <t xml:space="preserve"> </t>
  </si>
  <si>
    <t>PASTE COPY (PDF, ETC) OF ALL APPLICABLE MATERIAL CERTIFICATIONS HERE</t>
  </si>
  <si>
    <t>TOOL / FIXTURE NUMBER:</t>
  </si>
  <si>
    <t>DATE:</t>
  </si>
  <si>
    <t>PRINT NAME</t>
  </si>
  <si>
    <t>SIGNATURE</t>
  </si>
  <si>
    <t>TITLE</t>
  </si>
  <si>
    <t>DATE</t>
  </si>
  <si>
    <t xml:space="preserve">CONTROL PLAN
</t>
  </si>
  <si>
    <t>Control Plan Number</t>
  </si>
  <si>
    <t>Key Contact/Phone</t>
  </si>
  <si>
    <t>Part Number/Latest Change Level</t>
  </si>
  <si>
    <t>Core Team</t>
  </si>
  <si>
    <t>Part Name/Description</t>
  </si>
  <si>
    <t>Supplier/Plant Approval/Date</t>
  </si>
  <si>
    <t>Supplier/Plant</t>
  </si>
  <si>
    <t>Supplier Code</t>
  </si>
  <si>
    <t>Other Approval/Date (If Req'd.)</t>
  </si>
  <si>
    <t>PART/ 
PROCESS
NUMBER</t>
  </si>
  <si>
    <t>PROCESS NAME/
OPERATION
DESCRIPTION</t>
  </si>
  <si>
    <t>MACHINE,
DEVICE
JIG, TOOLS
FOR MFG.</t>
  </si>
  <si>
    <t>CHARACTERISTICS</t>
  </si>
  <si>
    <t>SPECIAL
CHAR.
CLASS</t>
  </si>
  <si>
    <t>METHODS</t>
  </si>
  <si>
    <t>REACTION
PLAN</t>
  </si>
  <si>
    <t>NO.</t>
  </si>
  <si>
    <t>PRODUCT</t>
  </si>
  <si>
    <t>PROCESS</t>
  </si>
  <si>
    <t>PRODUCT/PROCESS</t>
  </si>
  <si>
    <t>EVALUATION/</t>
  </si>
  <si>
    <t>SAMPLE</t>
  </si>
  <si>
    <t>CONTROL
METHOD</t>
  </si>
  <si>
    <t>SPECIFICATION/</t>
  </si>
  <si>
    <t>MEASUREMENT</t>
  </si>
  <si>
    <t>SIZE</t>
  </si>
  <si>
    <t>FREQ.</t>
  </si>
  <si>
    <t>TOLERANCE</t>
  </si>
  <si>
    <t>TECHNIQUE</t>
  </si>
  <si>
    <t>PPAP SAMPLE PARTS - LABEL</t>
  </si>
  <si>
    <t>Please complete and attach this page on the outside of each package in plain view of a fork lift/material handler/operator. Put the Packing slip pocket near the label. 
In the event parts are “Loose” shipped, a label should be placed on each part. This would also apply to parts laying on pallets. Label on a painted part must be wire tied or attached in a way such that the painted surface is protected from label adhesion.</t>
  </si>
  <si>
    <t>PPAP SAMPLE PARTS</t>
  </si>
  <si>
    <t>INSPECTION VERIFICATION REQUIRED</t>
  </si>
  <si>
    <t xml:space="preserve">Part Number: </t>
  </si>
  <si>
    <t xml:space="preserve">Revision Level: </t>
  </si>
  <si>
    <t xml:space="preserve">Supplier Name: </t>
  </si>
  <si>
    <t xml:space="preserve">Supplier Number: </t>
  </si>
  <si>
    <t xml:space="preserve">Supplier Inspected By: </t>
  </si>
  <si>
    <t>Description/Procedure</t>
  </si>
  <si>
    <t>Blank Form</t>
  </si>
  <si>
    <t>Form Example</t>
  </si>
  <si>
    <t>Glossary of Terms</t>
  </si>
  <si>
    <t>FMEA</t>
  </si>
  <si>
    <t>Purpose:</t>
  </si>
  <si>
    <t>To provide an explanation of the Supplier Acknowledgement &amp; Acceptance Form and submission procedure.</t>
  </si>
  <si>
    <t>Scope:</t>
  </si>
  <si>
    <t xml:space="preserve">Explanation: </t>
  </si>
  <si>
    <t>Supplier Responsibilities:</t>
  </si>
  <si>
    <t>Process Flow:</t>
  </si>
  <si>
    <t>GSQM Revision Level:</t>
  </si>
  <si>
    <t>Company Representative &amp; Title:</t>
  </si>
  <si>
    <t xml:space="preserve">Company Name: </t>
  </si>
  <si>
    <t>Company Address:</t>
  </si>
  <si>
    <t>City, State, Zip</t>
  </si>
  <si>
    <t>Country:</t>
  </si>
  <si>
    <t>USA</t>
  </si>
  <si>
    <t>Phone:</t>
  </si>
  <si>
    <t>Signature Authorized Supplier Representative:</t>
  </si>
  <si>
    <t xml:space="preserve">Date: </t>
  </si>
  <si>
    <t>Supplier Acknowledgement and Acceptance</t>
  </si>
  <si>
    <t>John Doe - Quality Manager</t>
  </si>
  <si>
    <t>ABC Molding Co.</t>
  </si>
  <si>
    <t>2345 Victory Lane</t>
  </si>
  <si>
    <t>Kokomo, IN 12345</t>
  </si>
  <si>
    <t>(123)456-7890</t>
  </si>
  <si>
    <t>John Doe</t>
  </si>
  <si>
    <t>Purpose &amp; Scope:</t>
  </si>
  <si>
    <t>1. Supplier Quality Expectations:</t>
  </si>
  <si>
    <t>2. Communication Expectations:</t>
  </si>
  <si>
    <t>Revision #</t>
  </si>
  <si>
    <t>Approver</t>
  </si>
  <si>
    <t>Requested Changes</t>
  </si>
  <si>
    <t>Description of the change</t>
  </si>
  <si>
    <t>Original</t>
  </si>
  <si>
    <t>Item</t>
  </si>
  <si>
    <t>Definition</t>
  </si>
  <si>
    <t>5-S</t>
  </si>
  <si>
    <t>Sort, Straighten, Shine, Standardize, Sustain: Part of Lean Manufacturing methodology (Workplace Organization)</t>
  </si>
  <si>
    <t>ANSI</t>
  </si>
  <si>
    <t>American National Standards Institute</t>
  </si>
  <si>
    <t>APQP</t>
  </si>
  <si>
    <t xml:space="preserve">Advanced Product Quality Planning </t>
  </si>
  <si>
    <t>Basic Function Analysis</t>
  </si>
  <si>
    <t>Analysis of a feature or characteristic which is the primary reason for the existence of an item, from the user’s point of view; the purpose or performance feature which must be attained if an item is to work or perform.</t>
  </si>
  <si>
    <t>C/A</t>
  </si>
  <si>
    <t>Corrective Action: Action to eliminate the cause of a detected nonconformity.</t>
  </si>
  <si>
    <t>CAD</t>
  </si>
  <si>
    <t>Computer-Aided Design/Drafting</t>
  </si>
  <si>
    <t>CA/PA</t>
  </si>
  <si>
    <t xml:space="preserve">Corrective Action/Preventive Action </t>
  </si>
  <si>
    <t>Component Drawing</t>
  </si>
  <si>
    <t>The Engineering controlled documentation used as part of the contractual information that defines the Engineering dimensional and other requirements. The drawing may be in electronic or hard copy form. An electronic 3-dimensional model may be considered a drawing or part of a drawing documentation.</t>
  </si>
  <si>
    <t>Component Part</t>
  </si>
  <si>
    <t>Generally a single part or simple assembly that has a specific purpose in a subsystem, system, or product. A linkage rod or pre-assembled linkage rod assembly would be an example of a component part</t>
  </si>
  <si>
    <t>Containment Plan</t>
  </si>
  <si>
    <t>A plan developed to make sure that components used on products meet the Design Sigma quality level. An example may be "100% inspection of the critical parameters"</t>
  </si>
  <si>
    <t>Capability Studies (Cpk &amp; Ppk)</t>
  </si>
  <si>
    <t>Cycle Time</t>
  </si>
  <si>
    <t>The rate or time that process takes to complete a product.</t>
  </si>
  <si>
    <t>Design FMEA</t>
  </si>
  <si>
    <t>Design Failure Mode and Effects Analysis is an activity to assess and prioritize the risk of failure of a product design component, subsystem, or system in achieving product performance, reliability, or safety goals and develop mitigation plans for the critical few. Output will include corrective actions to mistake-proof the design or take other measures to ensure the design function will be met. Results from the DFMEA are used to identify the component failure modes that have causes that need to be addressed in the Validation Plan.</t>
  </si>
  <si>
    <t>DOE</t>
  </si>
  <si>
    <t>Design of Experiments: a structured, organized method for determining the relationship between factors (Xs) affecting a process and the output of that process (Y).</t>
  </si>
  <si>
    <t>EHS</t>
  </si>
  <si>
    <t>Environmental Health and Safety. EHS documentation includes MSDS sheets and other documentation as defined by the Ingersoll Rand Safety organization</t>
  </si>
  <si>
    <t>Failure Mode Effects Analysis: procedure and tools that help to identify every possible failure mode of a process or product, to determine its effect on other sub-items and on the required function of the product or process.</t>
  </si>
  <si>
    <t>FIFO</t>
  </si>
  <si>
    <t>First In First Out, using raw materials or products on the basis of oldest to newest.</t>
  </si>
  <si>
    <t>First Article Inspection Worksheet</t>
  </si>
  <si>
    <t>A worksheet that is used to record the component parameters actually measured on a component part sample and compare against the drawing or specification requirements.</t>
  </si>
  <si>
    <t>FPY</t>
  </si>
  <si>
    <t>First Pass Yield: the number of good units produced divided by the number of total units going into the process.</t>
  </si>
  <si>
    <t>Functional Test</t>
  </si>
  <si>
    <t>A test to measure the component or component system ability to perform to the required functional requirements. Functional tests may include performance in a defined operating range and/or in a defined operating environment range, or a system or sub-system test to confirm capability for its intended function.</t>
  </si>
  <si>
    <t>Gage R&amp;R</t>
  </si>
  <si>
    <t>GD&amp;T</t>
  </si>
  <si>
    <t>Hypothesis Testing</t>
  </si>
  <si>
    <t>Indirect Materials</t>
  </si>
  <si>
    <t>Materials that do not become part of the final product or product packaging.</t>
  </si>
  <si>
    <t>Lean Manufacturing</t>
  </si>
  <si>
    <t>Initiative focused on eliminating all waste in manufacturing processes.</t>
  </si>
  <si>
    <t>Life Test</t>
  </si>
  <si>
    <t>A test to measure the component’s ability to perform without failure usually conducted with accelerated cyclic stresses induced in a controlled environment.</t>
  </si>
  <si>
    <t>Mechanical Certifications</t>
  </si>
  <si>
    <t>Certifications to a standard of mechanical properties using industry standard testing procedures that includes such characteristics as tensile strength, yield strength, hardness or impact resistance.</t>
  </si>
  <si>
    <t>MSDS</t>
  </si>
  <si>
    <t>Material Safety Data Sheet</t>
  </si>
  <si>
    <t>NPD</t>
  </si>
  <si>
    <t>New Product Development</t>
  </si>
  <si>
    <t>Pareto Analysis</t>
  </si>
  <si>
    <t>P/A</t>
  </si>
  <si>
    <t>PM</t>
  </si>
  <si>
    <t>Preventive Maintenance</t>
  </si>
  <si>
    <t>Pre-Production Product Prototypes</t>
  </si>
  <si>
    <t>Process Flow Diagram</t>
  </si>
  <si>
    <t>Process FMEA</t>
  </si>
  <si>
    <t>Process Failure Mode and Effects Analysis is an activity to assess and prioritize the risk of failure of a product design component, subsystem, or system’s manufacturing process in achieving product performance, reliability, or safety goals and develop mitigation plans for the critical few. Scope typically includes shipping and packaging as well as chemicals, coatings, and magnetized parts and EHS considerations.</t>
  </si>
  <si>
    <t>Pull System</t>
  </si>
  <si>
    <t>The flow of resources in a production process by replacing only what has been consumed.</t>
  </si>
  <si>
    <t>Purchase Specification</t>
  </si>
  <si>
    <t>The Engineering controlled documentation used as part of the contractual information that defines Engineering requirements for a component or component family. Typically these contain detailed requirements that may include testing &amp; standards, performance, agency, or other requirements.</t>
  </si>
  <si>
    <t>SIPOC</t>
  </si>
  <si>
    <t>Suppliers, Inputs, Process, Outputs, Customers.  Used to evaluate and analyze elements of a process.  Obtain inputs from suppliers, add value through your process, and provide an output that meets or exceeds your customer's requirements.</t>
  </si>
  <si>
    <t>Six Sigma</t>
  </si>
  <si>
    <t>SPC</t>
  </si>
  <si>
    <t>Statistical Process Control: the application of statistical methods to identify and control the special cause of variation in a process.</t>
  </si>
  <si>
    <t>Supplier Process Audit</t>
  </si>
  <si>
    <t>Takt Time</t>
  </si>
  <si>
    <t>Team / Process Charter</t>
  </si>
  <si>
    <t>Document or sheet that clearly scopes and identifies the purpose of a Quality improvement project. Items specified include background case, purpose, team members, scope and timeline.</t>
  </si>
  <si>
    <t>Validation Plan</t>
  </si>
  <si>
    <t>Value Stream Mapping</t>
  </si>
  <si>
    <t>Value stream mapping is a paper and pencil tool that helps you to see and understand the flow of material and information as a product or service makes its way through the value stream to aid in waste elimination.</t>
  </si>
  <si>
    <t>VA/VE</t>
  </si>
  <si>
    <t>This manual provides quality guidelines for J.W. Speaker Suppliers to meet or exceed in order to supply direct parts, raw materials, service parts and sourced products purchased by J.W. Speaker Corp.</t>
  </si>
  <si>
    <t>J.W. Speaker is committed to producing quality, reliable and cost effective products that are shipped on time, provide customer value, and conform to national and international requirements. J.W. Speaker and its Customers demand and expect defect free products and services and we recognize the importance of its Suppliers in providing J.W. Speaker with quality parts and raw materials on time so that those Customer's expectations can be met.</t>
  </si>
  <si>
    <t>Applies to all Suppliers of production parts, raw materials, service parts and sourced products to J. W. Speaker</t>
  </si>
  <si>
    <t>Revision 1</t>
  </si>
  <si>
    <t>K. Best/S. Orten</t>
  </si>
  <si>
    <t>J.W. SPEAKER PROJECT INFORMATION</t>
  </si>
  <si>
    <t>City</t>
  </si>
  <si>
    <t>State</t>
  </si>
  <si>
    <t>Date Requested</t>
  </si>
  <si>
    <t>PPAP Due Date</t>
  </si>
  <si>
    <t>Level 2 plus Requirements checked below:</t>
  </si>
  <si>
    <t>Level 3 plus any other requirements defined on the JWS Purchase Order or noted in comments section below</t>
  </si>
  <si>
    <t>COLOR KEY:</t>
  </si>
  <si>
    <t>JWS Sourcing Fills In</t>
  </si>
  <si>
    <t>SUPPLIER FILLS IN</t>
  </si>
  <si>
    <t>JWS QC FILLS IN</t>
  </si>
  <si>
    <t xml:space="preserve">            Certificate of Compliance</t>
  </si>
  <si>
    <t>The intent of this document is to assure you that the castings you have</t>
  </si>
  <si>
    <t>received, part numbers</t>
  </si>
  <si>
    <t xml:space="preserve">, have been processed using Zamak  </t>
  </si>
  <si>
    <t xml:space="preserve">Casting alloy or its industrial equivalent.  These castings are in full compliance </t>
  </si>
  <si>
    <t>with blueprint material specifications.</t>
  </si>
  <si>
    <t xml:space="preserve">Attached you will find a copy of an industrial alloys composition and </t>
  </si>
  <si>
    <t>properties table cross referencing all of the various industrial zinc alloy</t>
  </si>
  <si>
    <t>designations.</t>
  </si>
  <si>
    <t xml:space="preserve">Also attached you will find as transcript of the actual metal test analysis </t>
  </si>
  <si>
    <t>detailing the compositional analysis test results.</t>
  </si>
  <si>
    <t>Sincerely,</t>
  </si>
  <si>
    <t>Pre-Launch</t>
  </si>
  <si>
    <t>Post-Launch</t>
  </si>
  <si>
    <t>Supplier</t>
  </si>
  <si>
    <t xml:space="preserve">The Process Flow chart is a schematic representation of the current or proposed process flow. It can be used to analyze sources of variations of machines, materials, methods, and manpower from the beginning to end of a manufacturing or assembly process. It is used to emphasize the impact of sources of variation on the process. The flow chart helps to analyze the total process rather than individual steps in the process. The flow chart assists with conducting the FMEA and designing the Control Plan. </t>
  </si>
  <si>
    <t>1. Supplier is responsible for submitting a Process Flow for their current processes.</t>
  </si>
  <si>
    <t xml:space="preserve">2. Supplier may be responsible to resubmit a Process Flow if a potential change to the production process is being considered such as: an Engineering Change, Process Change, or countermeasures due to quality or delivery problems. </t>
  </si>
  <si>
    <t xml:space="preserve">3. Supplier must treat Process Flow Diagram as a "living document" and maintain it throughout the life of the product. </t>
  </si>
  <si>
    <t>4. Capability studies can be affected by Engineering Changes, Process Change Requests, Design Change Requests, or part tolerance changes and therefore must be re-submitted for characteristics affected by change.</t>
  </si>
  <si>
    <t xml:space="preserve">5. If capability studies do not meet ≥1.33 then 100% inspection is expected by Supplier until ≥1.33 is achieved. The desirable inspection method is for the Supplier to perform 100% mechanical inspection for in-process controls with visual inspection as the last alternative. </t>
  </si>
  <si>
    <t>Table 1:</t>
  </si>
  <si>
    <t>Sample Size</t>
  </si>
  <si>
    <t>30 minimum</t>
  </si>
  <si>
    <t>≥1.33, Stable</t>
  </si>
  <si>
    <t>If expectation is not met</t>
  </si>
  <si>
    <t>Comments</t>
  </si>
  <si>
    <t>USL</t>
  </si>
  <si>
    <t>LSL</t>
  </si>
  <si>
    <t>Range</t>
  </si>
  <si>
    <r>
      <t>Method for displaying processes that illustrates how a product or transaction is processed</t>
    </r>
    <r>
      <rPr>
        <sz val="10"/>
        <color indexed="8"/>
        <rFont val="Arial"/>
        <family val="2"/>
      </rPr>
      <t>.  Also known as Process Mapping.</t>
    </r>
  </si>
  <si>
    <r>
      <t>A</t>
    </r>
    <r>
      <rPr>
        <sz val="10"/>
        <color indexed="8"/>
        <rFont val="Arial"/>
        <family val="2"/>
      </rPr>
      <t>nalysis of data using the “Pareto Principle” or 80/20 rule.  Used to aid in identifying the “vital few” factors which are responsible for most problems.</t>
    </r>
  </si>
  <si>
    <r>
      <t>Capability Study</t>
    </r>
    <r>
      <rPr>
        <sz val="10"/>
        <color indexed="8"/>
        <rFont val="Arial"/>
        <family val="2"/>
      </rPr>
      <t>- a graphical or statistical tool that visually or mathematically compares actual process performance to the performance standards established by the customer.  Indicators include Cpk, Cp, Ppk, Pp.</t>
    </r>
  </si>
  <si>
    <r>
      <t>GR&amp;R</t>
    </r>
    <r>
      <rPr>
        <sz val="10"/>
        <color indexed="8"/>
        <rFont val="Arial"/>
        <family val="2"/>
      </rPr>
      <t>- Gauge Repeatability &amp; Reproducibility: a statistical tool that measures the amount of variation in the measurement system arising from the measurement device and the people taking the measurement.</t>
    </r>
  </si>
  <si>
    <r>
      <t>GD&amp;T</t>
    </r>
    <r>
      <rPr>
        <sz val="10"/>
        <color indexed="8"/>
        <rFont val="Arial"/>
        <family val="2"/>
      </rPr>
      <t xml:space="preserve">- Geometric Dimensioning and Tolerancing </t>
    </r>
  </si>
  <si>
    <r>
      <t>Hypothesis Testing</t>
    </r>
    <r>
      <rPr>
        <sz val="10"/>
        <color indexed="8"/>
        <rFont val="Arial"/>
        <family val="2"/>
      </rPr>
      <t>- the process of using statistical analysis to determine if the observed differences between two or more samples are due to random chance (null hypothesis) or to true differences in the samples (alternate hypothesis).</t>
    </r>
  </si>
  <si>
    <r>
      <t>Preventive Action:</t>
    </r>
    <r>
      <rPr>
        <sz val="10"/>
        <color indexed="8"/>
        <rFont val="Arial"/>
        <family val="2"/>
      </rPr>
      <t xml:space="preserve"> actions taken to prevent a problem from occurring.</t>
    </r>
  </si>
  <si>
    <r>
      <t>T</t>
    </r>
    <r>
      <rPr>
        <sz val="10"/>
        <color indexed="8"/>
        <rFont val="Arial"/>
        <family val="2"/>
      </rPr>
      <t xml:space="preserve">he total time from the beginning to the end of your process, as defined by you and your customer </t>
    </r>
  </si>
  <si>
    <r>
      <t>V</t>
    </r>
    <r>
      <rPr>
        <sz val="10"/>
        <color indexed="8"/>
        <rFont val="Arial"/>
        <family val="2"/>
      </rPr>
      <t>alue Analysis/Value Engineering: the systematic use of techniques which identify the required function of an item, establish a value for those functions and provide the functions at the lowest overall cost.</t>
    </r>
  </si>
  <si>
    <t>Send identified sample(s), such as, Piece#1, Piece#2, Piece#3, etc to J.W. Speaker with appropriate label.</t>
  </si>
  <si>
    <t>Please deliver to JWS Freistadt Quality Dept upon receipt</t>
  </si>
  <si>
    <t xml:space="preserve">Applies to all Suppliers of production parts, raw materials, service parts and sourced products to J.W. Speaker and applies to all examples mentioned below. 
- new part
- sourcing change
- engineering change
- use of alternative materials
- significant change in the manufacturing process
- change in secondary suppliers
- product produced from an new die, mold or other tooling
- change in manufacturing equipment
- change in manufacturing location
</t>
  </si>
  <si>
    <t>J.W. Speaker</t>
  </si>
  <si>
    <t>TOOLING &amp; FIXTURES - PROPERTY OF J.W. SPEAKER CORP.</t>
  </si>
  <si>
    <t>Supplier is required to identify all J.W. Speaker Owned Tools &amp; Fixtures and document with Photo in PPAP workbook</t>
  </si>
  <si>
    <t>PHOTO OF J.W. SPEAKER OWNED TOOLING AND FIXTURES</t>
  </si>
  <si>
    <t>DRAWING NUMBER</t>
  </si>
  <si>
    <t>SUPPLIER NAME</t>
  </si>
  <si>
    <t>REASON FOR SUBMISSION</t>
  </si>
  <si>
    <t>SUPPLIER FINISHING AND SOURCING</t>
  </si>
  <si>
    <t>Operation</t>
  </si>
  <si>
    <t>Material Added to Part</t>
  </si>
  <si>
    <t>PART DESCRIPTION</t>
  </si>
  <si>
    <t>REVISION LEVEL</t>
  </si>
  <si>
    <t>REVISION DATE</t>
  </si>
  <si>
    <t>COSMETIC CHECKLIST</t>
  </si>
  <si>
    <t>1. Do you have J.W. Speaker supplied cosmetic zones for this part?</t>
  </si>
  <si>
    <t>3. Have any boundary samples been established?</t>
  </si>
  <si>
    <t>Op. Sequence</t>
  </si>
  <si>
    <t>Samples Conform to Drawing</t>
  </si>
  <si>
    <t>Samples Do Not Conform to Drawing</t>
  </si>
  <si>
    <t>APPROVED</t>
  </si>
  <si>
    <t>APPROVED--ECN REQUIRED</t>
  </si>
  <si>
    <t>REJECTED--PROVIDE ADDITIONAL SAMPLES</t>
  </si>
  <si>
    <t>SIGNATURES AND COMMENTS</t>
  </si>
  <si>
    <t>Signature:</t>
  </si>
  <si>
    <t xml:space="preserve">Quantity of Samples Submitted:  </t>
  </si>
  <si>
    <t xml:space="preserve">      DIMENSIONAL LAYOUT REPORT</t>
  </si>
  <si>
    <t>CONDITIONALLY APPROVED</t>
  </si>
  <si>
    <t>REJECTED</t>
  </si>
  <si>
    <t>JWS (Place "X" in box next to correct disposition)</t>
  </si>
  <si>
    <t>To provide an explanation of the Process Flow Diagram and submission procedure for J.W. Speaker Corp.</t>
  </si>
  <si>
    <t>Applies to all Suppliers of production parts, raw materials, service parts and sourced products to J.W. Speaker Corp.</t>
  </si>
  <si>
    <t xml:space="preserve">                            Supplier Acknowledgement &amp; Acceptance Form (SAA)</t>
  </si>
  <si>
    <r>
      <t xml:space="preserve">The Supplier Part Submittal Warrant document defines the process, responsibilities and deliverables for introducing new or revised components to J.W. Speaker.  It is intended to help Suppliers successfully achieve or increase the quality of the product design as components are developed or changed.
</t>
    </r>
    <r>
      <rPr>
        <b/>
        <sz val="12"/>
        <rFont val="Arial"/>
        <family val="2"/>
      </rPr>
      <t>Note 1:</t>
    </r>
    <r>
      <rPr>
        <sz val="12"/>
        <rFont val="Arial"/>
        <family val="2"/>
      </rPr>
      <t xml:space="preserve"> Supplier's forms and/or formats may be substituted in place of J.W. Speaker's if, at a minimum, they cover items found on J.W. Speaker's documents.
</t>
    </r>
    <r>
      <rPr>
        <b/>
        <sz val="12"/>
        <rFont val="Arial"/>
        <family val="2"/>
      </rPr>
      <t/>
    </r>
  </si>
  <si>
    <t>Applies to all Suppliers of production parts, raw materials, service parts and sourced products to J.W. Speaker</t>
  </si>
  <si>
    <t xml:space="preserve">                                  Process Capability Studies and Critical Dimensions</t>
  </si>
  <si>
    <t>To define the requirements for process capability studies of Critical Dimensions (CD).</t>
  </si>
  <si>
    <t xml:space="preserve">3. Long term process capability studies are recommended for Supplier's continuous process improvement. The results of these studies should be made available to J.W. Speaker upon request. </t>
  </si>
  <si>
    <t>Expectation
 Variable Data</t>
  </si>
  <si>
    <t>Attribute Data</t>
  </si>
  <si>
    <t>1. Process control method is required (ie: increased audit, SPC, 100% inspection, etc.)
2. Inspect 100% since the last in-control point and implement corrective action.
3. Notify J.W. Speaker if parts escaped and begin containment          activity.</t>
  </si>
  <si>
    <t>6. Onsite verification may be performed by J.W. Speaker.</t>
  </si>
  <si>
    <t xml:space="preserve"> Cpk</t>
  </si>
  <si>
    <t>Express in PPM, % Defective or FPY (Discuss expectation with J.W. Speaker Contact)</t>
  </si>
  <si>
    <t>Are part characteristics identified on J.W. Speaker's drawings and/or material specifications that significantly affect performance, fit, function or workability on the finished good, and therefore require application of statistical measures for capability assessment and/or 100% control. Critical Dimensions are represented by       symbol on J.W. Speaker's drawings.</t>
  </si>
  <si>
    <t xml:space="preserve">Critical Dimensions are part characteristics that significantly affect performance, fit, function or workability on the completed units, and therefore require application of statistical measures for capability assessment and control. </t>
  </si>
  <si>
    <t>Critical Dimensions are designated by a         symbol on J.W. Speaker's drawings.</t>
  </si>
  <si>
    <t>2. For each designated dimension, the Supplier must submit a process capability study with dimensional data to J.W. Speaker from final tooling.  J.W. Speaker requires a 30-pc capability study for all Critical Dimensions.</t>
  </si>
  <si>
    <t>Part</t>
  </si>
  <si>
    <t>Flatness</t>
  </si>
  <si>
    <t>3.25 Dia 1</t>
  </si>
  <si>
    <t>3.25 Dia 2</t>
  </si>
  <si>
    <t>Data 4</t>
  </si>
  <si>
    <t>Data 5</t>
  </si>
  <si>
    <t>Data 6</t>
  </si>
  <si>
    <t>Data 7</t>
  </si>
  <si>
    <t>Data 8</t>
  </si>
  <si>
    <t>Data 9</t>
  </si>
  <si>
    <t>Data 10</t>
  </si>
  <si>
    <t>Data 1</t>
  </si>
  <si>
    <t>Data 2</t>
  </si>
  <si>
    <t>Data 3</t>
  </si>
  <si>
    <t>Max.</t>
  </si>
  <si>
    <t>Min.</t>
  </si>
  <si>
    <t>Aver.</t>
  </si>
  <si>
    <t>Std. Dev.</t>
  </si>
  <si>
    <t>Pass/Fail</t>
  </si>
  <si>
    <t xml:space="preserve">              J.W. Speaker Process Capability Study</t>
  </si>
  <si>
    <r>
      <t xml:space="preserve">Cpk </t>
    </r>
    <r>
      <rPr>
        <b/>
        <vertAlign val="subscript"/>
        <sz val="11"/>
        <color indexed="12"/>
        <rFont val="Arial"/>
        <family val="2"/>
      </rPr>
      <t>Upper</t>
    </r>
  </si>
  <si>
    <r>
      <t xml:space="preserve">Cpk </t>
    </r>
    <r>
      <rPr>
        <b/>
        <vertAlign val="subscript"/>
        <sz val="11"/>
        <color indexed="12"/>
        <rFont val="Arial"/>
        <family val="2"/>
      </rPr>
      <t>Lower</t>
    </r>
  </si>
  <si>
    <r>
      <t xml:space="preserve">Cpk </t>
    </r>
    <r>
      <rPr>
        <b/>
        <vertAlign val="subscript"/>
        <sz val="11"/>
        <color indexed="12"/>
        <rFont val="Arial"/>
        <family val="2"/>
      </rPr>
      <t>Process</t>
    </r>
  </si>
  <si>
    <t>Pass</t>
  </si>
  <si>
    <t>Form Rev. Date</t>
  </si>
  <si>
    <t xml:space="preserve">                     J.W. Speaker Purchased Part Approval Workbook Table of Contents</t>
  </si>
  <si>
    <t>Tab</t>
  </si>
  <si>
    <t>Introduction</t>
  </si>
  <si>
    <t>X</t>
  </si>
  <si>
    <t>PASTE COPY (PDF, ETC) OF DRAWING WITH BALLOONED DIMENSIONS FOR LAYOUT HERE</t>
  </si>
  <si>
    <t>Supplier Part Number (if applicable)</t>
  </si>
  <si>
    <t>Part Dexcription</t>
  </si>
  <si>
    <t>Drawing Revision</t>
  </si>
  <si>
    <t xml:space="preserve">Engineering Personnel                         (as applicable): </t>
  </si>
  <si>
    <t>Supplie Part Number     (if applicable)</t>
  </si>
  <si>
    <t>ABC Manufacturing</t>
  </si>
  <si>
    <t>Widget, Alum Die Cast, Blk</t>
  </si>
  <si>
    <t>Supplier Acknowledgement &amp; Acceptance (SAA)</t>
  </si>
  <si>
    <t>SAA-Blank</t>
  </si>
  <si>
    <t>SAA-Example</t>
  </si>
  <si>
    <t>Revision History</t>
  </si>
  <si>
    <t>Glossary</t>
  </si>
  <si>
    <t>Label Form with Instructions</t>
  </si>
  <si>
    <t>Supplier Part Submittal Warrant (SPSW) Overview</t>
  </si>
  <si>
    <t>SPSW form</t>
  </si>
  <si>
    <t>Balloon Drawing</t>
  </si>
  <si>
    <t>Dimensional Layout-Blank</t>
  </si>
  <si>
    <t>Dimensional Layout-Example</t>
  </si>
  <si>
    <t>Capability Study Overview</t>
  </si>
  <si>
    <t>Capability Study-Blank</t>
  </si>
  <si>
    <t>Capability Study-Example</t>
  </si>
  <si>
    <t>Process Flow Overview</t>
  </si>
  <si>
    <t>Process Flow-Blank</t>
  </si>
  <si>
    <t>Control Plan-Blank</t>
  </si>
  <si>
    <t>Control Plan-Example</t>
  </si>
  <si>
    <t>Cosmetic Validation Form-Blank</t>
  </si>
  <si>
    <t>Cosmetic Validation Form-Example</t>
  </si>
  <si>
    <t>Material Certification(s)</t>
  </si>
  <si>
    <t>Material Certification(s)-Example</t>
  </si>
  <si>
    <t>Tooling</t>
  </si>
  <si>
    <t xml:space="preserve">Informational </t>
  </si>
  <si>
    <t>John Smith   123-456-7890</t>
  </si>
  <si>
    <t>1234567  Rev A</t>
  </si>
  <si>
    <t>John Smith, Mike Brown, Mary Jones</t>
  </si>
  <si>
    <t>John Smith 8/22/14</t>
  </si>
  <si>
    <t>N/A</t>
  </si>
  <si>
    <t>Qty, Pt #, damaged or defective parts</t>
  </si>
  <si>
    <t>Per shipper and/or purchase order</t>
  </si>
  <si>
    <t>Visual</t>
  </si>
  <si>
    <t>Per AQL</t>
  </si>
  <si>
    <t>Each Lot</t>
  </si>
  <si>
    <t>AS400 Database &amp; QA005</t>
  </si>
  <si>
    <t>Correct, Notify Supplier</t>
  </si>
  <si>
    <t>Widget, Molded</t>
  </si>
  <si>
    <t>Raw material receiving</t>
  </si>
  <si>
    <t>Plastic Injection Molding</t>
  </si>
  <si>
    <t>Machine 1</t>
  </si>
  <si>
    <t>Appearance</t>
  </si>
  <si>
    <t>VIsual</t>
  </si>
  <si>
    <t>Continuous</t>
  </si>
  <si>
    <t>Notify Supervisor</t>
  </si>
  <si>
    <t>Free of Blemishes</t>
  </si>
  <si>
    <t>Flow lines</t>
  </si>
  <si>
    <t>1st Piece buy-off</t>
  </si>
  <si>
    <t>Check Sheet</t>
  </si>
  <si>
    <t>Fixture 1</t>
  </si>
  <si>
    <t>Mounting hole Location</t>
  </si>
  <si>
    <t>Hold "x" locations</t>
  </si>
  <si>
    <t>Fixture #10</t>
  </si>
  <si>
    <t>1st Piece</t>
  </si>
  <si>
    <t>Buy-off per run</t>
  </si>
  <si>
    <t>Mounting hole Dimension</t>
  </si>
  <si>
    <t>25 +/- 1 mm</t>
  </si>
  <si>
    <t>5 pcs</t>
  </si>
  <si>
    <t>hourly</t>
  </si>
  <si>
    <t>X-bar R Chart</t>
  </si>
  <si>
    <t>Quarantine and adjust</t>
  </si>
  <si>
    <t>Adjust and Re-Check</t>
  </si>
  <si>
    <t>Widget, black paint</t>
  </si>
  <si>
    <t>CDE Manufacturing</t>
  </si>
  <si>
    <t>Clear Chromate Dow#123</t>
  </si>
  <si>
    <t>x</t>
  </si>
  <si>
    <t>DESCRIPTION</t>
  </si>
  <si>
    <t>REVISION</t>
  </si>
  <si>
    <t>SUPPLIER P/N (IF APPLICABLE)</t>
  </si>
  <si>
    <t>JWS PART NUMBER</t>
  </si>
  <si>
    <t>1234567</t>
  </si>
  <si>
    <t>ABC Manfacturing</t>
  </si>
  <si>
    <t>65.00 +/- 0.50</t>
  </si>
  <si>
    <t>98.43 +/- 0.25</t>
  </si>
  <si>
    <t>5/16-18</t>
  </si>
  <si>
    <t>34.51</t>
  </si>
  <si>
    <t>7.15 +/- 0.25</t>
  </si>
  <si>
    <t>1/4-20</t>
  </si>
  <si>
    <t>CMM</t>
  </si>
  <si>
    <t>Thread gauge</t>
  </si>
  <si>
    <t>John Smith</t>
  </si>
  <si>
    <t>Casey Young</t>
  </si>
  <si>
    <t>Supplier Quality Approval/Date (If Req'd.)</t>
  </si>
  <si>
    <t>Supplier Engineering Approval/Date (If Req'd.)</t>
  </si>
  <si>
    <t xml:space="preserve">                         Overview of Supplier Part Submittal Warrant (SPSW)</t>
  </si>
  <si>
    <t>COATING AND COSMETIC VALIDATION FORM</t>
  </si>
  <si>
    <t>PART NUMBER</t>
  </si>
  <si>
    <t>J.W. SPEAKER STANDARD</t>
  </si>
  <si>
    <t>STANDARD REVISION DATE</t>
  </si>
  <si>
    <t>2. Do you have a J.W. Speaker supplied coating and/or cosmetic standard for this part?</t>
  </si>
  <si>
    <t>ADDITIONAL NOTES</t>
  </si>
  <si>
    <t>COATING/COSMETIC VALIDATION AND SAMPLE DISPOSITION</t>
  </si>
  <si>
    <t>J.W. Speaker Quality Representative (if applicable)</t>
  </si>
  <si>
    <t>J.W. Speaker Engineering Representative (If applicable)</t>
  </si>
  <si>
    <t>Die Cast Coating Standard</t>
  </si>
  <si>
    <t>Quantity of Samples Submitted:  2</t>
  </si>
  <si>
    <t xml:space="preserve"> Chromate Housing</t>
  </si>
  <si>
    <t xml:space="preserve"> Paint Housing</t>
  </si>
  <si>
    <t>Blk Powder Paint Sherwin Williams #456</t>
  </si>
  <si>
    <t>Parts were painted with two passes of paint, please verify sufficient coverage in connector area</t>
  </si>
  <si>
    <t>Signature: John Smith</t>
  </si>
  <si>
    <t xml:space="preserve">Comments:  Parts look good, no visible paint defects, no paint in threaded holes </t>
  </si>
  <si>
    <t>Signature: Joe Brown</t>
  </si>
  <si>
    <t>Comments:  Two passes sufficient coverage in all areas of parts; parts are ok as submitted</t>
  </si>
  <si>
    <t xml:space="preserve">                                   Introduction to the J.W. Speaker PPAP Workbook (PPAPW)</t>
  </si>
  <si>
    <t>- It is critical that Suppliers become fully knowledgeable of the PPAPW content so that they understand how, when, and why submissions and documentation are provided to J.W. Speaker. We ask that the appropriate managers within your organization review the manual. If you have any questions contact the J.W. Speaker Sourcing Department.
- J.W. Speaker strives for effective and positive relationships with its Suppliers. Suppliers are encouraged to contact their assigned Sourcing Team Member whenever clarification is needed about the PPAPW or if the Supplier foresees some problem in being able to meet the commitments of the system. Early effective communication can help resolve issues before they become a problem.
- All information, forms, materials or the like which are submitted by Supplier to J.W. Speaker in Supplier's compliance with the J.W. Speaker PPAP Workbook shall be the property of J.W. Speaker.</t>
  </si>
  <si>
    <t xml:space="preserve">The Supplier Acknowledgement &amp; Acceptance form has been designed to document the suppliers acknowledgement and receipt of J.W. Speaker's PPAP Workbook.   </t>
  </si>
  <si>
    <t xml:space="preserve"> It is critical that Suppliers become fully knowledgeable of the PPAPW content so that they understand how, when, and why submissions and documentation are provided to J.W. Speaker. We ask that the appropriate Leaders within your organization review the manual and take the appropriate actions to become fully compliant. If you have any questions contact the J.W. Speaker Sourcing Department.</t>
  </si>
  <si>
    <t xml:space="preserve">                          Supplier Acknowledgement and Acceptance of PPAPW</t>
  </si>
  <si>
    <t xml:space="preserve">By signing and returning this page to the appropriate J.W. Speaker Sourcing Team Member,  I hereby acknowledge receipt of  J.W. Speaker's PPAP Workbook, on behalf of my company. </t>
  </si>
  <si>
    <t>PPAPW Revision Level:</t>
  </si>
  <si>
    <t xml:space="preserve">By signing and returning this page to the appropriate J.W. Speaker Sourcing Team Member, I hereby acknowledge receipt of J.W. Speaker's PPAP Workbook, on behalf of my company. </t>
  </si>
  <si>
    <t xml:space="preserve">                          Supplier PPAP Workbook Revision History</t>
  </si>
  <si>
    <t xml:space="preserve">Original PPAPW Issue Date by Kim Best/Stacey Orten </t>
  </si>
  <si>
    <t>Consists of any product, product system, sub-system or component prototypes that will be used to apply the component to a J.W. Speaker product in J.W. Speaker production.   This can include concept prototypes, design verification prototypes, and J.W. Speaker manufacturing process prototypes.</t>
  </si>
  <si>
    <t>The plan that defines the responsibilities and actions required to qualify and validate the component supplied to meet the design intent CDs and other requirements at the defined quality level</t>
  </si>
  <si>
    <t>This is the plan to document the processes and validate the measurement systems for components with CDs. This plan will be used to assure each CD has a plan for control and that the measurement systems to be used have been validated. The documented Audit record will be used by the Supply Management Organization for supplier audits going forward.</t>
  </si>
  <si>
    <t xml:space="preserve">The Supplier Control Plan is a document which indicates CDs, all process steps, all quality assurance check items and their frequency, SPC reporting method, process capability, and Gage R&amp;R. </t>
  </si>
  <si>
    <r>
      <t>CDs (Critical Dimensions)</t>
    </r>
    <r>
      <rPr>
        <sz val="7.5"/>
        <rFont val="Arial"/>
        <family val="2"/>
      </rPr>
      <t/>
    </r>
  </si>
  <si>
    <t>A systematic methodology that utilizes information (management by facts) and statistical analysis to measure and improve a company's operational performance, practices and systems by identifying and preventing 'defects' in manufacturing.</t>
  </si>
  <si>
    <t>To provide an explanation of the SPSW document for J.W. Speaker</t>
  </si>
  <si>
    <t xml:space="preserve">1. Prior to start of production, the Supplier must analyze the stability and capability of the processes which contribute to variation in the Critical Dimensions </t>
  </si>
  <si>
    <t>PPAP WORKBOOK</t>
  </si>
  <si>
    <t xml:space="preserve">J. W. Speaker suppliers are required to:
1. Provide products and services that meet 100% of the following specifications:  Engineering and/or material specifications and any industry standards not explicitly identified in these specifications
2. Contact J.W. Speaker Sourcing when they do not understand a requirement or the requirement is unclear.
3. Demonstrate compliance to the following:  Design requirements, including critical, significant and other dimensions, process control and capability requirements. 
4. Maintain a quality control system that acts in a timely and accurate manner with defined timeframes for record retention. 
5. Provide expertise and resources to perform effective root cause analysis.
6. Obtain written approval from J.W. Speaker prior to making any changes to products, or processes including moving products from one facility to another (reference Supplier Engineering Change Request Process).  
7. Notify J. W. Speaker  of any and all situations that may negatively impact the product’s form, fit, function and/or appearance. 
</t>
  </si>
  <si>
    <t>Process Flow-Example</t>
  </si>
  <si>
    <t>Supplier  Inspector :</t>
  </si>
  <si>
    <t>J. W. Speaker  Inspector :</t>
  </si>
  <si>
    <t>Supplier Inspector :</t>
  </si>
  <si>
    <t>J. W. Speaker Inspector :</t>
  </si>
  <si>
    <t>Packaging Plan</t>
  </si>
  <si>
    <t>PHOTO OF HOW PARTS WILL BE PACKAGED PER BOX</t>
  </si>
  <si>
    <t>BOX DIMENSIONS</t>
  </si>
  <si>
    <t>ESTIMATED WEIGHT PER BOX</t>
  </si>
  <si>
    <t>Added Production Packaging Plan form to PPAPW</t>
  </si>
  <si>
    <t>NUMBER OF PARTS PER BOX</t>
  </si>
  <si>
    <t>Supplier is required to provide information on box size and weight, as well as a photo representative of what the production packaging will look like. Packaging plan must include all materials necessary to ensure dimensional and cosmetic integrity of the parts is maintained during transit.</t>
  </si>
  <si>
    <t># OF CAVITIES</t>
  </si>
  <si>
    <t>TOOL STEEL</t>
  </si>
  <si>
    <t>PRODUCTION PACKAGING PLAN</t>
  </si>
  <si>
    <t xml:space="preserve">Purchase Order#: </t>
  </si>
  <si>
    <t>Revised 5/13/15</t>
  </si>
  <si>
    <t>Revision 2</t>
  </si>
  <si>
    <t>Changed J.W. Speaker logo on all pages of PPAPW</t>
  </si>
  <si>
    <t>J.W. Speaker Branding Initiative</t>
  </si>
  <si>
    <t>PROCESS FLOW DEFINITION</t>
  </si>
  <si>
    <t>PROCESS FLOW DIAGRAM/MAP</t>
  </si>
  <si>
    <t>Kim Best</t>
  </si>
  <si>
    <t>AEM-Advanced Electronic Mfg</t>
  </si>
  <si>
    <t>Andy/JB</t>
  </si>
  <si>
    <t>Dania Beach</t>
  </si>
  <si>
    <t>FL</t>
  </si>
  <si>
    <t>Housing Model 623 Dual</t>
  </si>
  <si>
    <t>E</t>
  </si>
  <si>
    <t>M000029209</t>
  </si>
</sst>
</file>

<file path=xl/styles.xml><?xml version="1.0" encoding="utf-8"?>
<styleSheet xmlns="http://schemas.openxmlformats.org/spreadsheetml/2006/main">
  <numFmts count="10">
    <numFmt numFmtId="44" formatCode="_(&quot;$&quot;* #,##0.00_);_(&quot;$&quot;* \(#,##0.00\);_(&quot;$&quot;* &quot;-&quot;??_);_(@_)"/>
    <numFmt numFmtId="164" formatCode="\$#,##0.00;[Red]\-\$#,##0.00"/>
    <numFmt numFmtId="165" formatCode="0.00_)"/>
    <numFmt numFmtId="166" formatCode="m/d/yy"/>
    <numFmt numFmtId="167" formatCode="00000"/>
    <numFmt numFmtId="168" formatCode="[$-409]dd\-mmm\-yy;@"/>
    <numFmt numFmtId="169" formatCode="0.000"/>
    <numFmt numFmtId="170" formatCode="0.0%"/>
    <numFmt numFmtId="171" formatCode="0.00000"/>
    <numFmt numFmtId="172" formatCode="m/d/yy;@"/>
  </numFmts>
  <fonts count="72">
    <font>
      <sz val="11"/>
      <color theme="1"/>
      <name val="Calibri"/>
      <family val="2"/>
      <scheme val="minor"/>
    </font>
    <font>
      <sz val="8"/>
      <name val="Tahoma"/>
      <family val="2"/>
    </font>
    <font>
      <sz val="10"/>
      <name val="Arial"/>
      <family val="2"/>
    </font>
    <font>
      <sz val="10"/>
      <name val="Arial Narrow"/>
      <family val="2"/>
    </font>
    <font>
      <b/>
      <sz val="10"/>
      <name val="Arial Narrow"/>
      <family val="2"/>
    </font>
    <font>
      <b/>
      <sz val="10"/>
      <name val="Helv"/>
    </font>
    <font>
      <sz val="10"/>
      <name val="Times New Roman"/>
      <family val="1"/>
    </font>
    <font>
      <sz val="8"/>
      <name val="Arial"/>
      <family val="2"/>
    </font>
    <font>
      <b/>
      <sz val="12"/>
      <name val="Helv"/>
    </font>
    <font>
      <b/>
      <sz val="11"/>
      <name val="Helv"/>
    </font>
    <font>
      <b/>
      <i/>
      <sz val="16"/>
      <name val="Helv"/>
    </font>
    <font>
      <sz val="11"/>
      <name val="Arial Narrow"/>
      <family val="2"/>
    </font>
    <font>
      <sz val="10"/>
      <name val="Symbol"/>
      <family val="1"/>
      <charset val="2"/>
    </font>
    <font>
      <b/>
      <sz val="11"/>
      <color theme="1"/>
      <name val="Calibri"/>
      <family val="2"/>
      <scheme val="minor"/>
    </font>
    <font>
      <b/>
      <sz val="12"/>
      <color theme="1"/>
      <name val="Calibri"/>
      <family val="2"/>
      <scheme val="minor"/>
    </font>
    <font>
      <b/>
      <sz val="14"/>
      <name val="Arial"/>
      <family val="2"/>
    </font>
    <font>
      <u/>
      <sz val="10"/>
      <color indexed="12"/>
      <name val="Arial"/>
      <family val="2"/>
    </font>
    <font>
      <u/>
      <sz val="8"/>
      <color indexed="12"/>
      <name val="Arial"/>
      <family val="2"/>
    </font>
    <font>
      <b/>
      <sz val="10"/>
      <name val="Arial"/>
      <family val="2"/>
    </font>
    <font>
      <i/>
      <sz val="10"/>
      <color indexed="12"/>
      <name val="Arial"/>
      <family val="2"/>
    </font>
    <font>
      <b/>
      <sz val="10"/>
      <color indexed="21"/>
      <name val="Arial"/>
      <family val="2"/>
    </font>
    <font>
      <b/>
      <sz val="22"/>
      <name val="Arial"/>
      <family val="2"/>
    </font>
    <font>
      <sz val="7"/>
      <name val="Arial"/>
      <family val="2"/>
    </font>
    <font>
      <sz val="11"/>
      <color theme="1"/>
      <name val="Calibri"/>
      <family val="2"/>
      <scheme val="minor"/>
    </font>
    <font>
      <i/>
      <sz val="10"/>
      <name val="Arial"/>
      <family val="2"/>
    </font>
    <font>
      <b/>
      <i/>
      <sz val="7"/>
      <name val="Arial"/>
      <family val="2"/>
    </font>
    <font>
      <b/>
      <i/>
      <sz val="8"/>
      <name val="Arial"/>
      <family val="2"/>
    </font>
    <font>
      <b/>
      <i/>
      <sz val="10"/>
      <name val="Arial"/>
      <family val="2"/>
    </font>
    <font>
      <sz val="6"/>
      <name val="Arial"/>
      <family val="2"/>
    </font>
    <font>
      <b/>
      <sz val="16"/>
      <color theme="1"/>
      <name val="Calibri"/>
      <family val="2"/>
      <scheme val="minor"/>
    </font>
    <font>
      <b/>
      <sz val="16"/>
      <name val="Arial"/>
      <family val="2"/>
    </font>
    <font>
      <sz val="10"/>
      <color indexed="12"/>
      <name val="Arial"/>
      <family val="2"/>
    </font>
    <font>
      <sz val="12"/>
      <name val="Arial"/>
      <family val="2"/>
    </font>
    <font>
      <u/>
      <sz val="8"/>
      <name val="Arial"/>
      <family val="2"/>
    </font>
    <font>
      <sz val="7"/>
      <color indexed="8"/>
      <name val="Arial"/>
      <family val="2"/>
    </font>
    <font>
      <sz val="16"/>
      <name val="Arial"/>
      <family val="2"/>
    </font>
    <font>
      <b/>
      <sz val="10"/>
      <color indexed="12"/>
      <name val="Arial"/>
      <family val="2"/>
    </font>
    <font>
      <b/>
      <sz val="12"/>
      <name val="Arial"/>
      <family val="2"/>
    </font>
    <font>
      <b/>
      <u/>
      <sz val="14"/>
      <name val="Arial"/>
      <family val="2"/>
    </font>
    <font>
      <sz val="12"/>
      <name val="Times New Roman"/>
      <family val="1"/>
    </font>
    <font>
      <b/>
      <sz val="36"/>
      <name val="Times New Roman"/>
      <family val="1"/>
    </font>
    <font>
      <b/>
      <sz val="20"/>
      <name val="Times New Roman"/>
      <family val="1"/>
    </font>
    <font>
      <sz val="16"/>
      <name val="Times New Roman"/>
      <family val="1"/>
    </font>
    <font>
      <sz val="22"/>
      <name val="Times New Roman"/>
      <family val="1"/>
    </font>
    <font>
      <b/>
      <sz val="16"/>
      <color indexed="9"/>
      <name val="Arial"/>
      <family val="2"/>
    </font>
    <font>
      <b/>
      <u/>
      <sz val="12"/>
      <name val="Arial"/>
      <family val="2"/>
    </font>
    <font>
      <u/>
      <sz val="12"/>
      <name val="Arial"/>
      <family val="2"/>
    </font>
    <font>
      <b/>
      <sz val="12"/>
      <color indexed="9"/>
      <name val="Arial"/>
      <family val="2"/>
    </font>
    <font>
      <sz val="7.5"/>
      <name val="Arial"/>
      <family val="2"/>
    </font>
    <font>
      <sz val="10"/>
      <color indexed="8"/>
      <name val="Arial"/>
      <family val="2"/>
    </font>
    <font>
      <sz val="18"/>
      <name val="Script"/>
      <family val="4"/>
      <charset val="255"/>
    </font>
    <font>
      <b/>
      <i/>
      <sz val="10"/>
      <color indexed="21"/>
      <name val="Arial"/>
      <family val="2"/>
    </font>
    <font>
      <sz val="10"/>
      <color indexed="10"/>
      <name val="Arial"/>
      <family val="2"/>
    </font>
    <font>
      <i/>
      <sz val="10"/>
      <color indexed="43"/>
      <name val="Arial"/>
      <family val="2"/>
    </font>
    <font>
      <b/>
      <sz val="12"/>
      <name val="Times New Roman"/>
      <family val="1"/>
    </font>
    <font>
      <sz val="11"/>
      <color theme="1"/>
      <name val="Arial"/>
      <family val="2"/>
    </font>
    <font>
      <u/>
      <sz val="10"/>
      <color indexed="8"/>
      <name val="Arial"/>
      <family val="2"/>
    </font>
    <font>
      <b/>
      <sz val="24"/>
      <color theme="1"/>
      <name val="Calibri"/>
      <family val="2"/>
      <scheme val="minor"/>
    </font>
    <font>
      <sz val="14"/>
      <color theme="1"/>
      <name val="Calibri"/>
      <family val="2"/>
      <scheme val="minor"/>
    </font>
    <font>
      <b/>
      <sz val="7"/>
      <name val="Arial"/>
      <family val="2"/>
    </font>
    <font>
      <b/>
      <sz val="11"/>
      <name val="Arial"/>
      <family val="2"/>
    </font>
    <font>
      <b/>
      <sz val="11"/>
      <color indexed="12"/>
      <name val="Arial"/>
      <family val="2"/>
    </font>
    <font>
      <sz val="12"/>
      <color indexed="12"/>
      <name val="Arial"/>
      <family val="2"/>
    </font>
    <font>
      <sz val="22"/>
      <color theme="1"/>
      <name val="Calibri"/>
      <family val="2"/>
      <scheme val="minor"/>
    </font>
    <font>
      <b/>
      <vertAlign val="subscript"/>
      <sz val="11"/>
      <color indexed="12"/>
      <name val="Arial"/>
      <family val="2"/>
    </font>
    <font>
      <b/>
      <sz val="6"/>
      <name val="Arial"/>
      <family val="2"/>
    </font>
    <font>
      <b/>
      <sz val="14"/>
      <name val="Calibri"/>
      <family val="2"/>
    </font>
    <font>
      <b/>
      <sz val="8"/>
      <name val="Arial"/>
      <family val="2"/>
    </font>
    <font>
      <sz val="10"/>
      <color theme="1"/>
      <name val="Calibri"/>
      <family val="2"/>
      <scheme val="minor"/>
    </font>
    <font>
      <b/>
      <sz val="10"/>
      <color theme="1"/>
      <name val="Calibri"/>
      <family val="2"/>
      <scheme val="minor"/>
    </font>
    <font>
      <b/>
      <sz val="48"/>
      <color theme="1"/>
      <name val="Calibri"/>
      <family val="2"/>
      <scheme val="minor"/>
    </font>
    <font>
      <b/>
      <sz val="18"/>
      <color theme="1"/>
      <name val="Calibri"/>
      <family val="2"/>
      <scheme val="minor"/>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indexed="13"/>
        <bgColor indexed="64"/>
      </patternFill>
    </fill>
    <fill>
      <patternFill patternType="solid">
        <fgColor indexed="42"/>
        <bgColor indexed="64"/>
      </patternFill>
    </fill>
    <fill>
      <patternFill patternType="solid">
        <fgColor rgb="FFFFFF99"/>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indexed="43"/>
        <bgColor indexed="64"/>
      </patternFill>
    </fill>
    <fill>
      <patternFill patternType="solid">
        <fgColor theme="4"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8" tint="-0.249977111117893"/>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s>
  <cellStyleXfs count="14">
    <xf numFmtId="0" fontId="0" fillId="0" borderId="0"/>
    <xf numFmtId="0" fontId="5" fillId="0" borderId="0"/>
    <xf numFmtId="164" fontId="6" fillId="0" borderId="0">
      <alignment horizontal="center"/>
    </xf>
    <xf numFmtId="38" fontId="7" fillId="2" borderId="0" applyNumberFormat="0" applyBorder="0" applyAlignment="0" applyProtection="0"/>
    <xf numFmtId="0" fontId="8" fillId="0" borderId="0">
      <alignment horizontal="left"/>
    </xf>
    <xf numFmtId="10" fontId="7" fillId="2" borderId="1" applyNumberFormat="0" applyBorder="0" applyAlignment="0" applyProtection="0"/>
    <xf numFmtId="0" fontId="9" fillId="0" borderId="2"/>
    <xf numFmtId="165" fontId="10" fillId="0" borderId="0"/>
    <xf numFmtId="0" fontId="2" fillId="0" borderId="0"/>
    <xf numFmtId="10" fontId="2" fillId="0" borderId="0" applyFont="0" applyFill="0" applyBorder="0" applyAlignment="0" applyProtection="0"/>
    <xf numFmtId="0" fontId="9" fillId="0" borderId="0"/>
    <xf numFmtId="0" fontId="16" fillId="0" borderId="0" applyNumberFormat="0" applyFill="0" applyBorder="0" applyAlignment="0" applyProtection="0">
      <alignment vertical="top"/>
      <protection locked="0"/>
    </xf>
    <xf numFmtId="44" fontId="23" fillId="0" borderId="0" applyFont="0" applyFill="0" applyBorder="0" applyAlignment="0" applyProtection="0"/>
    <xf numFmtId="0" fontId="39" fillId="0" borderId="0"/>
  </cellStyleXfs>
  <cellXfs count="909">
    <xf numFmtId="0" fontId="0" fillId="0" borderId="0" xfId="0"/>
    <xf numFmtId="0" fontId="3" fillId="0" borderId="0" xfId="8" applyFont="1"/>
    <xf numFmtId="0" fontId="0" fillId="0" borderId="2" xfId="0" applyBorder="1"/>
    <xf numFmtId="0" fontId="0" fillId="0" borderId="0" xfId="0" applyBorder="1"/>
    <xf numFmtId="0" fontId="0" fillId="0" borderId="0" xfId="0" applyProtection="1">
      <protection locked="0"/>
    </xf>
    <xf numFmtId="0" fontId="7" fillId="0" borderId="28" xfId="0" applyFont="1" applyBorder="1" applyAlignment="1" applyProtection="1">
      <alignment horizontal="center" vertical="center"/>
      <protection locked="0"/>
    </xf>
    <xf numFmtId="0" fontId="0" fillId="0" borderId="7" xfId="0" applyBorder="1" applyProtection="1">
      <protection locked="0"/>
    </xf>
    <xf numFmtId="0" fontId="0" fillId="0" borderId="29" xfId="0" applyBorder="1" applyProtection="1">
      <protection locked="0"/>
    </xf>
    <xf numFmtId="0" fontId="7" fillId="0" borderId="40" xfId="0" applyFont="1" applyBorder="1" applyAlignment="1" applyProtection="1">
      <alignment horizontal="center" vertical="center"/>
      <protection locked="0"/>
    </xf>
    <xf numFmtId="0" fontId="0" fillId="0" borderId="0" xfId="0" applyBorder="1" applyProtection="1">
      <protection locked="0"/>
    </xf>
    <xf numFmtId="0" fontId="0" fillId="0" borderId="41" xfId="0" applyBorder="1" applyProtection="1">
      <protection locked="0"/>
    </xf>
    <xf numFmtId="0" fontId="0" fillId="0" borderId="40" xfId="0" applyBorder="1" applyProtection="1">
      <protection locked="0"/>
    </xf>
    <xf numFmtId="0" fontId="0" fillId="0" borderId="42" xfId="0" applyBorder="1" applyProtection="1">
      <protection locked="0"/>
    </xf>
    <xf numFmtId="0" fontId="0" fillId="0" borderId="2" xfId="0" applyBorder="1" applyProtection="1">
      <protection locked="0"/>
    </xf>
    <xf numFmtId="0" fontId="0" fillId="0" borderId="43" xfId="0" applyBorder="1" applyProtection="1">
      <protection locked="0"/>
    </xf>
    <xf numFmtId="0" fontId="2" fillId="0" borderId="1" xfId="0" applyFont="1" applyBorder="1" applyAlignment="1">
      <alignment horizontal="center" vertical="center"/>
    </xf>
    <xf numFmtId="0" fontId="7" fillId="0" borderId="0" xfId="0" applyFont="1" applyAlignment="1">
      <alignment horizontal="center" vertical="center"/>
    </xf>
    <xf numFmtId="0" fontId="2" fillId="0" borderId="0" xfId="0" applyFont="1"/>
    <xf numFmtId="0" fontId="17" fillId="2" borderId="0" xfId="11" applyFont="1" applyFill="1" applyAlignment="1" applyProtection="1"/>
    <xf numFmtId="0" fontId="0" fillId="0" borderId="0" xfId="0" applyFill="1"/>
    <xf numFmtId="0" fontId="17" fillId="2" borderId="0" xfId="11" applyFont="1" applyFill="1" applyAlignment="1" applyProtection="1">
      <alignment horizontal="right"/>
      <protection locked="0"/>
    </xf>
    <xf numFmtId="0" fontId="24" fillId="0" borderId="0" xfId="0" applyFont="1"/>
    <xf numFmtId="0" fontId="24" fillId="0" borderId="5" xfId="0" applyFont="1" applyBorder="1"/>
    <xf numFmtId="0" fontId="24" fillId="0" borderId="0" xfId="0" applyFont="1" applyBorder="1" applyAlignment="1"/>
    <xf numFmtId="0" fontId="24" fillId="0" borderId="0" xfId="0" applyFont="1" applyBorder="1"/>
    <xf numFmtId="0" fontId="26" fillId="4" borderId="13" xfId="0" applyFont="1" applyFill="1" applyBorder="1" applyAlignment="1">
      <alignment horizontal="center" vertical="center"/>
    </xf>
    <xf numFmtId="0" fontId="27" fillId="4" borderId="1" xfId="0" applyFont="1" applyFill="1" applyBorder="1" applyAlignment="1">
      <alignment horizontal="center" vertical="center"/>
    </xf>
    <xf numFmtId="0" fontId="27" fillId="4" borderId="14"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11" xfId="0" applyFont="1" applyFill="1" applyBorder="1" applyAlignment="1">
      <alignment horizontal="center" vertical="center"/>
    </xf>
    <xf numFmtId="0" fontId="7" fillId="0" borderId="10" xfId="0" applyFont="1" applyBorder="1" applyAlignment="1">
      <alignment horizontal="center" vertical="center"/>
    </xf>
    <xf numFmtId="0" fontId="2" fillId="0" borderId="21" xfId="0" applyFont="1" applyBorder="1" applyAlignment="1">
      <alignment horizontal="center" vertical="center"/>
    </xf>
    <xf numFmtId="0" fontId="2" fillId="0" borderId="11" xfId="0" applyFont="1" applyBorder="1" applyAlignment="1">
      <alignment horizontal="center" vertical="center"/>
    </xf>
    <xf numFmtId="2" fontId="2" fillId="0" borderId="11" xfId="0" applyNumberFormat="1" applyFont="1" applyBorder="1" applyAlignment="1">
      <alignment horizontal="center" vertical="center"/>
    </xf>
    <xf numFmtId="0" fontId="24" fillId="0" borderId="34" xfId="0" applyFont="1" applyBorder="1" applyAlignment="1">
      <alignment horizontal="center"/>
    </xf>
    <xf numFmtId="0" fontId="24" fillId="0" borderId="34" xfId="0" applyFont="1" applyBorder="1" applyAlignment="1">
      <alignment horizontal="left"/>
    </xf>
    <xf numFmtId="0" fontId="24" fillId="0" borderId="34" xfId="0" applyFont="1" applyBorder="1"/>
    <xf numFmtId="0" fontId="26" fillId="0" borderId="6" xfId="0" applyFont="1" applyFill="1" applyBorder="1" applyAlignment="1">
      <alignment horizontal="center"/>
    </xf>
    <xf numFmtId="0" fontId="26" fillId="0" borderId="0" xfId="0" applyFont="1" applyFill="1" applyBorder="1" applyAlignment="1">
      <alignment horizontal="right"/>
    </xf>
    <xf numFmtId="0" fontId="26" fillId="0" borderId="5" xfId="0" applyFont="1" applyFill="1" applyBorder="1" applyAlignment="1">
      <alignment horizontal="center"/>
    </xf>
    <xf numFmtId="0" fontId="24" fillId="0" borderId="0" xfId="0" applyFont="1" applyAlignment="1"/>
    <xf numFmtId="0" fontId="29" fillId="0" borderId="0" xfId="0" applyFont="1"/>
    <xf numFmtId="0" fontId="0" fillId="2" borderId="0" xfId="0" applyFill="1"/>
    <xf numFmtId="0" fontId="7" fillId="2" borderId="0" xfId="0" applyFont="1" applyFill="1" applyBorder="1"/>
    <xf numFmtId="0" fontId="0" fillId="2" borderId="0" xfId="0" applyFill="1" applyBorder="1" applyAlignment="1">
      <alignment horizontal="centerContinuous"/>
    </xf>
    <xf numFmtId="0" fontId="0" fillId="2" borderId="0" xfId="0" applyFill="1" applyBorder="1"/>
    <xf numFmtId="0" fontId="7" fillId="5" borderId="40" xfId="0" quotePrefix="1" applyFont="1" applyFill="1" applyBorder="1" applyAlignment="1">
      <alignment horizontal="left"/>
    </xf>
    <xf numFmtId="0" fontId="31" fillId="2" borderId="0" xfId="0" applyFont="1" applyFill="1" applyBorder="1" applyAlignment="1">
      <alignment horizontal="center"/>
    </xf>
    <xf numFmtId="0" fontId="7" fillId="2" borderId="0" xfId="0" quotePrefix="1" applyFont="1" applyFill="1" applyBorder="1" applyAlignment="1">
      <alignment horizontal="left"/>
    </xf>
    <xf numFmtId="0" fontId="31" fillId="2" borderId="0" xfId="0" applyFont="1" applyFill="1" applyBorder="1" applyAlignment="1">
      <alignment horizontal="left"/>
    </xf>
    <xf numFmtId="0" fontId="31" fillId="5" borderId="41" xfId="0" applyFont="1" applyFill="1" applyBorder="1" applyAlignment="1">
      <alignment horizontal="left"/>
    </xf>
    <xf numFmtId="0" fontId="7" fillId="2" borderId="35" xfId="0" applyFont="1" applyFill="1" applyBorder="1" applyAlignment="1"/>
    <xf numFmtId="0" fontId="7" fillId="2" borderId="40" xfId="0" applyFont="1" applyFill="1" applyBorder="1" applyAlignment="1"/>
    <xf numFmtId="0" fontId="7" fillId="2" borderId="0" xfId="0" quotePrefix="1" applyFont="1" applyFill="1" applyBorder="1" applyAlignment="1">
      <alignment horizontal="center"/>
    </xf>
    <xf numFmtId="0" fontId="7" fillId="2" borderId="0" xfId="0" applyFont="1" applyFill="1" applyBorder="1" applyAlignment="1">
      <alignment horizontal="left" vertical="top"/>
    </xf>
    <xf numFmtId="0" fontId="7" fillId="2" borderId="41" xfId="0" quotePrefix="1" applyFont="1" applyFill="1" applyBorder="1" applyAlignment="1">
      <alignment horizontal="center"/>
    </xf>
    <xf numFmtId="0" fontId="7" fillId="2" borderId="40" xfId="0" applyFont="1" applyFill="1" applyBorder="1"/>
    <xf numFmtId="0" fontId="0" fillId="2" borderId="41" xfId="0" applyFill="1" applyBorder="1"/>
    <xf numFmtId="0" fontId="0" fillId="2" borderId="0" xfId="0" applyFill="1" applyAlignment="1">
      <alignment wrapText="1"/>
    </xf>
    <xf numFmtId="0" fontId="32" fillId="2" borderId="0" xfId="0" applyFont="1" applyFill="1"/>
    <xf numFmtId="0" fontId="22" fillId="2" borderId="0" xfId="0" applyFont="1" applyFill="1" applyBorder="1" applyAlignment="1"/>
    <xf numFmtId="15" fontId="34" fillId="2" borderId="0" xfId="0" applyNumberFormat="1" applyFont="1" applyFill="1"/>
    <xf numFmtId="15" fontId="22" fillId="2" borderId="0" xfId="0" applyNumberFormat="1" applyFont="1" applyFill="1" applyAlignment="1">
      <alignment horizontal="center"/>
    </xf>
    <xf numFmtId="15" fontId="22" fillId="2" borderId="0" xfId="0" applyNumberFormat="1" applyFont="1" applyFill="1"/>
    <xf numFmtId="0" fontId="22" fillId="2" borderId="0" xfId="0" applyFont="1" applyFill="1" applyBorder="1" applyAlignment="1">
      <alignment horizontal="right"/>
    </xf>
    <xf numFmtId="15" fontId="22" fillId="2" borderId="0" xfId="0" applyNumberFormat="1" applyFont="1" applyFill="1" applyBorder="1" applyAlignment="1"/>
    <xf numFmtId="0" fontId="22" fillId="2" borderId="0" xfId="0" applyFont="1" applyFill="1"/>
    <xf numFmtId="0" fontId="0" fillId="2" borderId="0" xfId="0" applyFill="1" applyAlignment="1">
      <alignment horizontal="center"/>
    </xf>
    <xf numFmtId="0" fontId="0" fillId="2" borderId="0" xfId="0" applyFill="1" applyAlignment="1">
      <alignment horizontal="right"/>
    </xf>
    <xf numFmtId="0" fontId="7" fillId="2" borderId="41" xfId="0" applyFont="1" applyFill="1" applyBorder="1"/>
    <xf numFmtId="0" fontId="7" fillId="2" borderId="0" xfId="0" applyFont="1" applyFill="1"/>
    <xf numFmtId="0" fontId="7" fillId="2" borderId="28" xfId="0" applyFont="1" applyFill="1" applyBorder="1"/>
    <xf numFmtId="0" fontId="7" fillId="2" borderId="7" xfId="0" applyFont="1" applyFill="1" applyBorder="1"/>
    <xf numFmtId="0" fontId="7" fillId="2" borderId="8" xfId="0" applyFont="1" applyFill="1" applyBorder="1"/>
    <xf numFmtId="0" fontId="7" fillId="2" borderId="15" xfId="0" applyFont="1" applyFill="1" applyBorder="1"/>
    <xf numFmtId="0" fontId="7" fillId="2" borderId="29" xfId="0" applyFont="1" applyFill="1" applyBorder="1"/>
    <xf numFmtId="0" fontId="2" fillId="2" borderId="5" xfId="0" applyFont="1" applyFill="1" applyBorder="1" applyAlignment="1">
      <alignment horizontal="left"/>
    </xf>
    <xf numFmtId="0" fontId="2" fillId="2" borderId="11" xfId="0" applyFont="1" applyFill="1" applyBorder="1" applyAlignment="1">
      <alignment horizontal="center"/>
    </xf>
    <xf numFmtId="0" fontId="2" fillId="2" borderId="0" xfId="0" applyFont="1" applyFill="1"/>
    <xf numFmtId="0" fontId="2" fillId="2" borderId="5" xfId="0" applyFont="1" applyFill="1" applyBorder="1" applyAlignment="1"/>
    <xf numFmtId="0" fontId="7" fillId="2" borderId="0" xfId="0" applyFont="1" applyFill="1" applyAlignment="1">
      <alignment horizontal="center"/>
    </xf>
    <xf numFmtId="0" fontId="7" fillId="2" borderId="44" xfId="0" applyFont="1" applyFill="1" applyBorder="1" applyAlignment="1">
      <alignment horizontal="center"/>
    </xf>
    <xf numFmtId="0" fontId="7" fillId="2" borderId="45" xfId="0" applyFont="1" applyFill="1" applyBorder="1" applyAlignment="1">
      <alignment horizontal="center"/>
    </xf>
    <xf numFmtId="0" fontId="7" fillId="2" borderId="13" xfId="0" applyFont="1" applyFill="1" applyBorder="1" applyAlignment="1">
      <alignment horizontal="centerContinuous"/>
    </xf>
    <xf numFmtId="0" fontId="7" fillId="2" borderId="14" xfId="0" applyFont="1" applyFill="1" applyBorder="1" applyAlignment="1">
      <alignment horizontal="centerContinuous"/>
    </xf>
    <xf numFmtId="0" fontId="7" fillId="2" borderId="21" xfId="0" applyFont="1" applyFill="1" applyBorder="1" applyAlignment="1">
      <alignment horizontal="center"/>
    </xf>
    <xf numFmtId="0" fontId="7" fillId="2" borderId="9" xfId="0" applyFont="1" applyFill="1" applyBorder="1" applyAlignment="1" applyProtection="1">
      <alignment vertical="top" wrapText="1"/>
      <protection locked="0"/>
    </xf>
    <xf numFmtId="0" fontId="7" fillId="2" borderId="9" xfId="0" applyFont="1" applyFill="1" applyBorder="1" applyAlignment="1" applyProtection="1">
      <alignment horizontal="center" vertical="top" wrapText="1"/>
      <protection locked="0"/>
    </xf>
    <xf numFmtId="0" fontId="7" fillId="2" borderId="56" xfId="0" applyFont="1" applyFill="1" applyBorder="1" applyAlignment="1" applyProtection="1">
      <alignment vertical="top" wrapText="1"/>
      <protection locked="0"/>
    </xf>
    <xf numFmtId="0" fontId="0" fillId="2" borderId="40" xfId="0" applyFill="1" applyBorder="1"/>
    <xf numFmtId="0" fontId="0" fillId="2" borderId="2" xfId="0" applyFill="1" applyBorder="1"/>
    <xf numFmtId="0" fontId="0" fillId="2" borderId="38" xfId="0" applyFill="1" applyBorder="1"/>
    <xf numFmtId="0" fontId="0" fillId="2" borderId="16" xfId="0" applyFill="1" applyBorder="1"/>
    <xf numFmtId="0" fontId="0" fillId="2" borderId="39" xfId="0" applyFill="1" applyBorder="1"/>
    <xf numFmtId="0" fontId="2" fillId="2" borderId="38" xfId="0" applyFont="1" applyFill="1" applyBorder="1" applyAlignment="1"/>
    <xf numFmtId="0" fontId="38" fillId="2" borderId="16" xfId="0" applyFont="1" applyFill="1" applyBorder="1" applyAlignment="1"/>
    <xf numFmtId="0" fontId="38" fillId="2" borderId="39" xfId="0" applyFont="1" applyFill="1" applyBorder="1" applyAlignment="1"/>
    <xf numFmtId="0" fontId="0" fillId="2" borderId="40" xfId="0" applyFill="1" applyBorder="1" applyAlignment="1"/>
    <xf numFmtId="0" fontId="0" fillId="2" borderId="0" xfId="0" applyFill="1" applyBorder="1" applyAlignment="1"/>
    <xf numFmtId="0" fontId="0" fillId="2" borderId="41" xfId="0" applyFill="1" applyBorder="1" applyAlignment="1"/>
    <xf numFmtId="0" fontId="39" fillId="2" borderId="40" xfId="0" applyFont="1" applyFill="1" applyBorder="1" applyAlignment="1">
      <alignment vertical="top" wrapText="1"/>
    </xf>
    <xf numFmtId="0" fontId="39" fillId="2" borderId="0" xfId="0" applyFont="1" applyFill="1" applyBorder="1" applyAlignment="1">
      <alignment vertical="top" wrapText="1"/>
    </xf>
    <xf numFmtId="0" fontId="39" fillId="2" borderId="41" xfId="0" applyFont="1" applyFill="1" applyBorder="1" applyAlignment="1">
      <alignment vertical="top" wrapText="1"/>
    </xf>
    <xf numFmtId="0" fontId="39" fillId="6" borderId="41" xfId="0" applyFont="1" applyFill="1" applyBorder="1" applyAlignment="1">
      <alignment horizontal="center" vertical="center" wrapText="1"/>
    </xf>
    <xf numFmtId="0" fontId="0" fillId="2" borderId="0" xfId="0" applyFill="1" applyAlignment="1">
      <alignment vertical="center"/>
    </xf>
    <xf numFmtId="0" fontId="39" fillId="6" borderId="41" xfId="0" applyFont="1" applyFill="1" applyBorder="1" applyAlignment="1">
      <alignment horizontal="center" vertical="top" wrapText="1"/>
    </xf>
    <xf numFmtId="0" fontId="39" fillId="6" borderId="42" xfId="0" applyFont="1" applyFill="1" applyBorder="1" applyAlignment="1">
      <alignment horizontal="center" vertical="top" wrapText="1"/>
    </xf>
    <xf numFmtId="0" fontId="39" fillId="6" borderId="2" xfId="0" applyFont="1" applyFill="1" applyBorder="1" applyAlignment="1">
      <alignment horizontal="center" vertical="top" wrapText="1"/>
    </xf>
    <xf numFmtId="0" fontId="39" fillId="6" borderId="43" xfId="0" applyFont="1" applyFill="1" applyBorder="1" applyAlignment="1">
      <alignment horizontal="center" vertical="top" wrapText="1"/>
    </xf>
    <xf numFmtId="0" fontId="0" fillId="2" borderId="42" xfId="0" applyFill="1" applyBorder="1"/>
    <xf numFmtId="0" fontId="0" fillId="2" borderId="43" xfId="0" applyFill="1" applyBorder="1"/>
    <xf numFmtId="0" fontId="18" fillId="3" borderId="1" xfId="0" applyFont="1" applyFill="1" applyBorder="1" applyAlignment="1"/>
    <xf numFmtId="0" fontId="18" fillId="7" borderId="1" xfId="0" applyFont="1" applyFill="1" applyBorder="1" applyAlignment="1">
      <alignment horizontal="center"/>
    </xf>
    <xf numFmtId="0" fontId="2" fillId="2" borderId="1" xfId="0" applyFont="1" applyFill="1" applyBorder="1" applyAlignment="1">
      <alignment horizontal="center"/>
    </xf>
    <xf numFmtId="0" fontId="2" fillId="2" borderId="13" xfId="0" applyFont="1" applyFill="1" applyBorder="1" applyAlignment="1">
      <alignment horizontal="center"/>
    </xf>
    <xf numFmtId="0" fontId="2" fillId="2" borderId="44" xfId="0" applyFont="1" applyFill="1" applyBorder="1" applyAlignment="1">
      <alignment horizontal="center"/>
    </xf>
    <xf numFmtId="0" fontId="2" fillId="0" borderId="1" xfId="0" applyFont="1" applyFill="1" applyBorder="1" applyAlignment="1">
      <alignment horizontal="center"/>
    </xf>
    <xf numFmtId="0" fontId="45" fillId="2" borderId="0" xfId="0" applyFont="1" applyFill="1" applyAlignment="1">
      <alignment vertical="top"/>
    </xf>
    <xf numFmtId="0" fontId="37" fillId="2" borderId="0" xfId="0" applyFont="1" applyFill="1"/>
    <xf numFmtId="0" fontId="32" fillId="2" borderId="0" xfId="0" applyFont="1" applyFill="1" applyAlignment="1">
      <alignment horizontal="left" vertical="top" wrapText="1"/>
    </xf>
    <xf numFmtId="0" fontId="45" fillId="2" borderId="0" xfId="0" applyFont="1" applyFill="1"/>
    <xf numFmtId="0" fontId="32" fillId="0" borderId="0" xfId="0" applyFont="1"/>
    <xf numFmtId="0" fontId="0" fillId="2" borderId="6" xfId="0" applyFill="1" applyBorder="1" applyAlignment="1">
      <alignment horizontal="left" wrapText="1"/>
    </xf>
    <xf numFmtId="0" fontId="0" fillId="2" borderId="14" xfId="0" applyFill="1" applyBorder="1" applyAlignment="1">
      <alignment horizontal="left" wrapText="1"/>
    </xf>
    <xf numFmtId="0" fontId="18" fillId="3" borderId="13" xfId="0" applyFont="1" applyFill="1" applyBorder="1" applyAlignment="1"/>
    <xf numFmtId="0" fontId="18" fillId="3" borderId="6" xfId="0" applyFont="1" applyFill="1" applyBorder="1" applyAlignment="1"/>
    <xf numFmtId="0" fontId="0" fillId="3" borderId="14" xfId="0" applyFill="1" applyBorder="1" applyAlignment="1"/>
    <xf numFmtId="0" fontId="0" fillId="2" borderId="6" xfId="0" applyFill="1" applyBorder="1" applyAlignment="1"/>
    <xf numFmtId="0" fontId="0" fillId="2" borderId="14" xfId="0" applyFill="1" applyBorder="1"/>
    <xf numFmtId="0" fontId="18" fillId="3" borderId="14" xfId="0" applyFont="1" applyFill="1" applyBorder="1" applyAlignment="1"/>
    <xf numFmtId="0" fontId="0" fillId="2" borderId="7" xfId="0" applyFill="1" applyBorder="1" applyAlignment="1">
      <alignment wrapText="1"/>
    </xf>
    <xf numFmtId="0" fontId="0" fillId="2" borderId="6" xfId="0" applyFill="1" applyBorder="1" applyAlignment="1">
      <alignment wrapText="1"/>
    </xf>
    <xf numFmtId="0" fontId="0" fillId="2" borderId="14" xfId="0" applyFill="1" applyBorder="1" applyAlignment="1">
      <alignment wrapText="1"/>
    </xf>
    <xf numFmtId="0" fontId="18" fillId="3" borderId="1" xfId="0" applyFont="1" applyFill="1" applyBorder="1" applyAlignment="1">
      <alignment wrapText="1"/>
    </xf>
    <xf numFmtId="15" fontId="0" fillId="2" borderId="6" xfId="0" applyNumberFormat="1" applyFill="1" applyBorder="1" applyAlignment="1">
      <alignment wrapText="1"/>
    </xf>
    <xf numFmtId="14" fontId="0" fillId="2" borderId="6" xfId="0" applyNumberFormat="1" applyFill="1" applyBorder="1" applyAlignment="1">
      <alignment wrapText="1"/>
    </xf>
    <xf numFmtId="0" fontId="0" fillId="0" borderId="14" xfId="0" applyFill="1" applyBorder="1"/>
    <xf numFmtId="0" fontId="0" fillId="0" borderId="0" xfId="0" quotePrefix="1"/>
    <xf numFmtId="0" fontId="46" fillId="2" borderId="0" xfId="0" applyFont="1" applyFill="1"/>
    <xf numFmtId="0" fontId="47" fillId="0" borderId="0" xfId="0" applyFont="1" applyFill="1" applyAlignment="1">
      <alignment vertical="top"/>
    </xf>
    <xf numFmtId="0" fontId="0" fillId="2" borderId="0" xfId="0" applyFill="1" applyAlignment="1">
      <alignment horizontal="center" wrapText="1"/>
    </xf>
    <xf numFmtId="0" fontId="18" fillId="3" borderId="1" xfId="0" applyFont="1" applyFill="1" applyBorder="1" applyAlignment="1">
      <alignment horizontal="center" vertical="center" wrapText="1"/>
    </xf>
    <xf numFmtId="0" fontId="0" fillId="0" borderId="0" xfId="0" applyAlignment="1">
      <alignment horizontal="center" wrapText="1"/>
    </xf>
    <xf numFmtId="166" fontId="0" fillId="2" borderId="1" xfId="0" applyNumberFormat="1" applyFill="1" applyBorder="1" applyAlignment="1">
      <alignment horizontal="center"/>
    </xf>
    <xf numFmtId="1" fontId="0" fillId="2" borderId="1" xfId="0" applyNumberFormat="1" applyFill="1" applyBorder="1" applyAlignment="1">
      <alignment horizontal="center"/>
    </xf>
    <xf numFmtId="0" fontId="0" fillId="2" borderId="1" xfId="0" applyFill="1" applyBorder="1" applyAlignment="1">
      <alignment horizontal="center"/>
    </xf>
    <xf numFmtId="0" fontId="0" fillId="2" borderId="13" xfId="0" applyFill="1" applyBorder="1" applyAlignment="1">
      <alignment horizontal="center"/>
    </xf>
    <xf numFmtId="0" fontId="0" fillId="2" borderId="26" xfId="0" applyFill="1" applyBorder="1" applyAlignment="1">
      <alignment horizontal="left" wrapText="1"/>
    </xf>
    <xf numFmtId="168" fontId="0" fillId="2" borderId="1" xfId="0" applyNumberFormat="1" applyFill="1" applyBorder="1" applyAlignment="1">
      <alignment horizontal="center"/>
    </xf>
    <xf numFmtId="0" fontId="2" fillId="2" borderId="26" xfId="0" applyFont="1" applyFill="1" applyBorder="1" applyAlignment="1">
      <alignment horizontal="left" wrapText="1"/>
    </xf>
    <xf numFmtId="166" fontId="0" fillId="2" borderId="36" xfId="0" applyNumberFormat="1" applyFill="1" applyBorder="1" applyAlignment="1">
      <alignment horizontal="center"/>
    </xf>
    <xf numFmtId="1" fontId="0" fillId="2" borderId="36" xfId="0" applyNumberFormat="1" applyFill="1" applyBorder="1" applyAlignment="1">
      <alignment horizontal="center"/>
    </xf>
    <xf numFmtId="0" fontId="0" fillId="2" borderId="36" xfId="0" applyFill="1" applyBorder="1" applyAlignment="1">
      <alignment horizontal="center"/>
    </xf>
    <xf numFmtId="0" fontId="0" fillId="2" borderId="49" xfId="0" applyFill="1" applyBorder="1" applyAlignment="1">
      <alignment horizontal="center"/>
    </xf>
    <xf numFmtId="0" fontId="0" fillId="2" borderId="37" xfId="0" applyFill="1" applyBorder="1" applyAlignment="1">
      <alignment horizontal="left" wrapText="1"/>
    </xf>
    <xf numFmtId="0" fontId="16" fillId="2" borderId="0" xfId="11" applyFill="1" applyAlignment="1" applyProtection="1">
      <alignment horizontal="right"/>
    </xf>
    <xf numFmtId="0" fontId="32" fillId="3" borderId="1" xfId="0" applyFont="1" applyFill="1" applyBorder="1" applyAlignment="1">
      <alignment horizontal="center"/>
    </xf>
    <xf numFmtId="0" fontId="2" fillId="0" borderId="58" xfId="0" applyFont="1" applyBorder="1" applyAlignment="1">
      <alignment vertical="top" wrapText="1"/>
    </xf>
    <xf numFmtId="0" fontId="2" fillId="0" borderId="60" xfId="0" applyFont="1" applyBorder="1" applyAlignment="1">
      <alignment vertical="top" wrapText="1"/>
    </xf>
    <xf numFmtId="0" fontId="2" fillId="0" borderId="61" xfId="0" applyFont="1" applyBorder="1" applyAlignment="1">
      <alignment vertical="top" wrapText="1"/>
    </xf>
    <xf numFmtId="0" fontId="2" fillId="0" borderId="62" xfId="0" applyFont="1" applyBorder="1" applyAlignment="1">
      <alignment vertical="top" wrapText="1"/>
    </xf>
    <xf numFmtId="0" fontId="2" fillId="0" borderId="44" xfId="0" applyFont="1" applyFill="1" applyBorder="1" applyAlignment="1">
      <alignment horizontal="center" vertical="center"/>
    </xf>
    <xf numFmtId="0" fontId="3" fillId="8" borderId="0" xfId="8" applyFont="1" applyFill="1" applyBorder="1"/>
    <xf numFmtId="0" fontId="3" fillId="8" borderId="4" xfId="8" applyFont="1" applyFill="1" applyBorder="1"/>
    <xf numFmtId="0" fontId="3" fillId="8" borderId="3" xfId="8" applyFont="1" applyFill="1" applyBorder="1"/>
    <xf numFmtId="0" fontId="3" fillId="8" borderId="0" xfId="8" applyFont="1" applyFill="1" applyBorder="1" applyAlignment="1"/>
    <xf numFmtId="0" fontId="0" fillId="8" borderId="0" xfId="0" applyFill="1" applyBorder="1"/>
    <xf numFmtId="0" fontId="0" fillId="8" borderId="4" xfId="0" applyFill="1" applyBorder="1"/>
    <xf numFmtId="0" fontId="3" fillId="8" borderId="6" xfId="8" applyFont="1" applyFill="1" applyBorder="1" applyAlignment="1">
      <alignment horizontal="center"/>
    </xf>
    <xf numFmtId="0" fontId="0" fillId="8" borderId="9" xfId="0" applyFill="1" applyBorder="1"/>
    <xf numFmtId="0" fontId="0" fillId="8" borderId="2" xfId="0" applyFill="1" applyBorder="1"/>
    <xf numFmtId="0" fontId="0" fillId="8" borderId="12" xfId="0" applyFill="1" applyBorder="1"/>
    <xf numFmtId="0" fontId="3" fillId="9" borderId="3" xfId="8" applyFont="1" applyFill="1" applyBorder="1"/>
    <xf numFmtId="0" fontId="3" fillId="9" borderId="0" xfId="8" applyFont="1" applyFill="1" applyBorder="1"/>
    <xf numFmtId="0" fontId="0" fillId="9" borderId="0" xfId="0" applyFill="1" applyBorder="1"/>
    <xf numFmtId="0" fontId="0" fillId="9" borderId="4" xfId="0" applyFill="1" applyBorder="1"/>
    <xf numFmtId="0" fontId="0" fillId="9" borderId="3" xfId="0" applyFill="1" applyBorder="1"/>
    <xf numFmtId="0" fontId="0" fillId="9" borderId="5" xfId="0" applyFill="1" applyBorder="1" applyAlignment="1">
      <alignment horizontal="center"/>
    </xf>
    <xf numFmtId="0" fontId="0" fillId="9" borderId="0" xfId="0" applyFill="1" applyBorder="1" applyAlignment="1"/>
    <xf numFmtId="0" fontId="0" fillId="9" borderId="4" xfId="0" applyFill="1" applyBorder="1" applyAlignment="1"/>
    <xf numFmtId="0" fontId="14" fillId="9" borderId="3" xfId="0" applyFont="1" applyFill="1" applyBorder="1"/>
    <xf numFmtId="0" fontId="3" fillId="9" borderId="4" xfId="8" applyFont="1" applyFill="1" applyBorder="1"/>
    <xf numFmtId="0" fontId="11" fillId="9" borderId="3" xfId="8" applyFont="1" applyFill="1" applyBorder="1"/>
    <xf numFmtId="0" fontId="0" fillId="9" borderId="6" xfId="0" applyFill="1" applyBorder="1" applyAlignment="1">
      <alignment horizontal="center"/>
    </xf>
    <xf numFmtId="0" fontId="0" fillId="9" borderId="6" xfId="0" applyFill="1" applyBorder="1" applyAlignment="1">
      <alignment horizontal="right"/>
    </xf>
    <xf numFmtId="0" fontId="0" fillId="9" borderId="5" xfId="0" applyFill="1" applyBorder="1"/>
    <xf numFmtId="0" fontId="0" fillId="10" borderId="3" xfId="0" applyFill="1" applyBorder="1"/>
    <xf numFmtId="0" fontId="0" fillId="10" borderId="0" xfId="0" applyFill="1" applyBorder="1"/>
    <xf numFmtId="0" fontId="0" fillId="10" borderId="4" xfId="0" applyFill="1" applyBorder="1"/>
    <xf numFmtId="0" fontId="0" fillId="10" borderId="0" xfId="0" applyFill="1" applyBorder="1" applyAlignment="1">
      <alignment horizontal="left"/>
    </xf>
    <xf numFmtId="0" fontId="0" fillId="10" borderId="5" xfId="0" applyFill="1" applyBorder="1" applyAlignment="1">
      <alignment horizontal="left"/>
    </xf>
    <xf numFmtId="0" fontId="0" fillId="10" borderId="11" xfId="0" applyFill="1" applyBorder="1"/>
    <xf numFmtId="0" fontId="0" fillId="10" borderId="10" xfId="0" applyFill="1" applyBorder="1"/>
    <xf numFmtId="0" fontId="0" fillId="10" borderId="5" xfId="0" applyFill="1" applyBorder="1"/>
    <xf numFmtId="0" fontId="0" fillId="10" borderId="5" xfId="0" applyFill="1" applyBorder="1" applyAlignment="1">
      <alignment horizontal="right"/>
    </xf>
    <xf numFmtId="0" fontId="32" fillId="2" borderId="0" xfId="0" applyFont="1" applyFill="1" applyAlignment="1">
      <alignment horizontal="left" vertical="top" wrapText="1"/>
    </xf>
    <xf numFmtId="0" fontId="32" fillId="2" borderId="0" xfId="0" applyFont="1" applyFill="1" applyAlignment="1">
      <alignment horizontal="left" vertical="top"/>
    </xf>
    <xf numFmtId="0" fontId="0" fillId="0" borderId="0" xfId="0"/>
    <xf numFmtId="0" fontId="18" fillId="7" borderId="13" xfId="0" applyFont="1" applyFill="1" applyBorder="1" applyAlignment="1">
      <alignment horizontal="center"/>
    </xf>
    <xf numFmtId="0" fontId="18" fillId="7" borderId="6" xfId="0" applyFont="1" applyFill="1" applyBorder="1" applyAlignment="1">
      <alignment horizontal="center"/>
    </xf>
    <xf numFmtId="0" fontId="0" fillId="0" borderId="0" xfId="0"/>
    <xf numFmtId="0" fontId="30" fillId="0" borderId="0" xfId="13" applyNumberFormat="1" applyFont="1" applyAlignment="1" applyProtection="1">
      <protection locked="0"/>
    </xf>
    <xf numFmtId="14" fontId="37" fillId="0" borderId="5" xfId="13" applyNumberFormat="1" applyFont="1" applyBorder="1" applyAlignment="1" applyProtection="1">
      <protection locked="0"/>
    </xf>
    <xf numFmtId="0" fontId="37" fillId="0" borderId="5" xfId="13" applyNumberFormat="1" applyFont="1" applyBorder="1" applyAlignment="1" applyProtection="1">
      <protection locked="0"/>
    </xf>
    <xf numFmtId="0" fontId="37" fillId="0" borderId="0" xfId="13" applyNumberFormat="1" applyFont="1" applyAlignment="1" applyProtection="1">
      <protection locked="0"/>
    </xf>
    <xf numFmtId="0" fontId="21" fillId="0" borderId="0" xfId="13" applyNumberFormat="1" applyFont="1" applyAlignment="1" applyProtection="1">
      <protection locked="0"/>
    </xf>
    <xf numFmtId="0" fontId="21" fillId="0" borderId="0" xfId="13" applyNumberFormat="1" applyFont="1" applyAlignment="1" applyProtection="1">
      <alignment horizontal="left"/>
      <protection locked="0"/>
    </xf>
    <xf numFmtId="0" fontId="32" fillId="0" borderId="0" xfId="13" applyNumberFormat="1" applyFont="1" applyAlignment="1" applyProtection="1">
      <protection locked="0"/>
    </xf>
    <xf numFmtId="0" fontId="2" fillId="11" borderId="5" xfId="13" applyNumberFormat="1" applyFont="1" applyFill="1" applyBorder="1" applyAlignment="1" applyProtection="1">
      <alignment horizontal="center"/>
      <protection locked="0"/>
    </xf>
    <xf numFmtId="0" fontId="32" fillId="3" borderId="5" xfId="13" applyNumberFormat="1" applyFont="1" applyFill="1" applyBorder="1" applyAlignment="1" applyProtection="1">
      <alignment horizontal="center"/>
      <protection locked="0"/>
    </xf>
    <xf numFmtId="0" fontId="50" fillId="0" borderId="0" xfId="13" applyNumberFormat="1" applyFont="1" applyAlignment="1" applyProtection="1">
      <protection locked="0"/>
    </xf>
    <xf numFmtId="0" fontId="37" fillId="0" borderId="0" xfId="13" applyNumberFormat="1" applyFont="1" applyBorder="1" applyAlignment="1" applyProtection="1">
      <protection locked="0"/>
    </xf>
    <xf numFmtId="0" fontId="37" fillId="0" borderId="0" xfId="13" applyNumberFormat="1" applyFont="1" applyBorder="1" applyAlignment="1" applyProtection="1">
      <alignment horizontal="center"/>
      <protection locked="0"/>
    </xf>
    <xf numFmtId="0" fontId="32" fillId="0" borderId="0" xfId="13" applyNumberFormat="1" applyFont="1" applyBorder="1" applyAlignment="1" applyProtection="1">
      <alignment horizontal="center"/>
      <protection locked="0"/>
    </xf>
    <xf numFmtId="0" fontId="32" fillId="0" borderId="0" xfId="0" applyFont="1" applyFill="1" applyAlignment="1">
      <alignment vertical="top" wrapText="1"/>
    </xf>
    <xf numFmtId="0" fontId="32" fillId="0" borderId="0" xfId="0" applyFont="1" applyFill="1"/>
    <xf numFmtId="0" fontId="32" fillId="0" borderId="0" xfId="0" applyFont="1" applyFill="1" applyBorder="1"/>
    <xf numFmtId="0" fontId="15" fillId="0" borderId="0" xfId="0" applyFont="1" applyFill="1" applyBorder="1" applyAlignment="1">
      <alignment vertical="top"/>
    </xf>
    <xf numFmtId="0" fontId="18" fillId="0" borderId="0" xfId="0" applyFont="1" applyFill="1" applyBorder="1" applyAlignment="1">
      <alignment vertical="center"/>
    </xf>
    <xf numFmtId="0" fontId="2" fillId="0" borderId="0" xfId="0" applyFont="1" applyFill="1" applyBorder="1" applyAlignment="1"/>
    <xf numFmtId="0" fontId="51" fillId="0" borderId="0" xfId="0" applyFont="1" applyFill="1" applyBorder="1" applyAlignment="1">
      <alignment vertical="center"/>
    </xf>
    <xf numFmtId="0" fontId="2" fillId="0" borderId="0" xfId="0" applyFont="1" applyFill="1" applyBorder="1" applyAlignment="1">
      <alignment vertical="center"/>
    </xf>
    <xf numFmtId="14" fontId="18"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8" fillId="0" borderId="0" xfId="0" applyFont="1" applyFill="1" applyBorder="1" applyAlignment="1"/>
    <xf numFmtId="0" fontId="18" fillId="0" borderId="0" xfId="0" applyFont="1" applyFill="1" applyBorder="1" applyAlignment="1">
      <alignment horizontal="center"/>
    </xf>
    <xf numFmtId="0" fontId="52" fillId="0" borderId="0" xfId="0" applyFont="1" applyFill="1" applyBorder="1" applyAlignment="1">
      <alignment horizontal="center" vertical="center"/>
    </xf>
    <xf numFmtId="0" fontId="18" fillId="0" borderId="0" xfId="0" applyFont="1" applyFill="1" applyBorder="1" applyAlignment="1">
      <alignment vertical="center" wrapText="1"/>
    </xf>
    <xf numFmtId="0" fontId="2" fillId="0" borderId="0" xfId="0" applyFont="1" applyFill="1" applyBorder="1" applyAlignment="1">
      <alignment vertical="center" wrapText="1"/>
    </xf>
    <xf numFmtId="0" fontId="53" fillId="0" borderId="0" xfId="0" applyFont="1" applyFill="1" applyBorder="1" applyAlignment="1">
      <alignment horizontal="right"/>
    </xf>
    <xf numFmtId="0" fontId="53" fillId="0" borderId="0" xfId="0" applyFont="1" applyFill="1" applyBorder="1" applyAlignment="1">
      <alignment horizontal="center"/>
    </xf>
    <xf numFmtId="166" fontId="53" fillId="0" borderId="0" xfId="0" applyNumberFormat="1" applyFont="1" applyFill="1" applyBorder="1" applyAlignment="1">
      <alignment horizontal="left" wrapText="1"/>
    </xf>
    <xf numFmtId="0" fontId="0" fillId="0" borderId="0" xfId="0" applyFill="1" applyBorder="1" applyAlignment="1"/>
    <xf numFmtId="0" fontId="16" fillId="0" borderId="0" xfId="11" applyFill="1" applyBorder="1" applyAlignment="1" applyProtection="1"/>
    <xf numFmtId="0" fontId="7" fillId="0" borderId="0" xfId="0" applyFont="1" applyFill="1" applyBorder="1" applyAlignment="1">
      <alignment horizontal="center" vertical="center"/>
    </xf>
    <xf numFmtId="0" fontId="0" fillId="0" borderId="0" xfId="0" applyFill="1" applyBorder="1"/>
    <xf numFmtId="14" fontId="18" fillId="0" borderId="0" xfId="0" applyNumberFormat="1" applyFont="1" applyFill="1" applyBorder="1" applyAlignment="1">
      <alignment vertical="center"/>
    </xf>
    <xf numFmtId="0" fontId="52" fillId="0" borderId="0" xfId="0" applyFont="1" applyFill="1" applyBorder="1" applyAlignment="1">
      <alignment vertical="center"/>
    </xf>
    <xf numFmtId="0" fontId="55" fillId="2" borderId="0" xfId="0" applyFont="1" applyFill="1"/>
    <xf numFmtId="0" fontId="55" fillId="0" borderId="0" xfId="0" applyFont="1"/>
    <xf numFmtId="0" fontId="56" fillId="0" borderId="0" xfId="0" applyFont="1" applyFill="1" applyAlignment="1">
      <alignment horizontal="left" wrapText="1"/>
    </xf>
    <xf numFmtId="0" fontId="56" fillId="0" borderId="0" xfId="0" applyFont="1" applyAlignment="1">
      <alignment horizontal="left" wrapText="1"/>
    </xf>
    <xf numFmtId="0" fontId="55" fillId="0" borderId="3" xfId="0" applyFont="1" applyBorder="1"/>
    <xf numFmtId="0" fontId="55" fillId="0" borderId="0" xfId="0" applyFont="1" applyBorder="1"/>
    <xf numFmtId="0" fontId="0" fillId="0" borderId="1" xfId="0" applyBorder="1" applyAlignment="1">
      <alignment horizontal="center"/>
    </xf>
    <xf numFmtId="0" fontId="26" fillId="0" borderId="0" xfId="0" applyFont="1" applyFill="1" applyBorder="1" applyAlignment="1">
      <alignment horizontal="right"/>
    </xf>
    <xf numFmtId="0" fontId="26" fillId="0" borderId="70" xfId="0" applyFont="1" applyFill="1" applyBorder="1" applyAlignment="1">
      <alignment horizontal="center"/>
    </xf>
    <xf numFmtId="0" fontId="37" fillId="8" borderId="15" xfId="0" applyFont="1" applyFill="1" applyBorder="1" applyAlignment="1">
      <alignment horizontal="center" vertical="center" textRotation="255"/>
    </xf>
    <xf numFmtId="0" fontId="32" fillId="8" borderId="7" xfId="0" applyFont="1" applyFill="1" applyBorder="1"/>
    <xf numFmtId="0" fontId="32" fillId="8" borderId="8" xfId="0" applyFont="1" applyFill="1" applyBorder="1"/>
    <xf numFmtId="0" fontId="37" fillId="8" borderId="3" xfId="0" applyFont="1" applyFill="1" applyBorder="1" applyAlignment="1">
      <alignment horizontal="center" vertical="center" textRotation="255"/>
    </xf>
    <xf numFmtId="0" fontId="0" fillId="8" borderId="5" xfId="0" applyFill="1" applyBorder="1"/>
    <xf numFmtId="0" fontId="0" fillId="8" borderId="11" xfId="0" applyFill="1" applyBorder="1"/>
    <xf numFmtId="0" fontId="37" fillId="12" borderId="15" xfId="0" applyFont="1" applyFill="1" applyBorder="1" applyAlignment="1">
      <alignment horizontal="left" vertical="center"/>
    </xf>
    <xf numFmtId="0" fontId="0" fillId="12" borderId="7" xfId="0" applyFill="1" applyBorder="1"/>
    <xf numFmtId="0" fontId="0" fillId="12" borderId="8" xfId="0" applyFill="1" applyBorder="1"/>
    <xf numFmtId="0" fontId="37" fillId="12" borderId="3" xfId="0" applyFont="1" applyFill="1" applyBorder="1" applyAlignment="1">
      <alignment vertical="center"/>
    </xf>
    <xf numFmtId="0" fontId="0" fillId="12" borderId="0" xfId="0" applyFill="1" applyBorder="1"/>
    <xf numFmtId="0" fontId="0" fillId="12" borderId="4" xfId="0" applyFill="1" applyBorder="1"/>
    <xf numFmtId="171" fontId="0" fillId="0" borderId="73" xfId="0" applyNumberFormat="1" applyFill="1" applyBorder="1" applyAlignment="1" applyProtection="1">
      <alignment horizontal="right"/>
      <protection locked="0"/>
    </xf>
    <xf numFmtId="171" fontId="0" fillId="0" borderId="71" xfId="0" applyNumberFormat="1" applyFill="1" applyBorder="1" applyAlignment="1" applyProtection="1">
      <alignment horizontal="right"/>
      <protection locked="0"/>
    </xf>
    <xf numFmtId="0" fontId="0" fillId="0" borderId="78" xfId="0" applyNumberFormat="1" applyFill="1" applyBorder="1" applyAlignment="1" applyProtection="1">
      <alignment horizontal="center"/>
      <protection locked="0"/>
    </xf>
    <xf numFmtId="0" fontId="0" fillId="0" borderId="79" xfId="0" applyNumberFormat="1" applyFill="1" applyBorder="1" applyAlignment="1" applyProtection="1">
      <alignment horizontal="center"/>
      <protection locked="0"/>
    </xf>
    <xf numFmtId="169" fontId="0" fillId="0" borderId="1" xfId="0" applyNumberFormat="1" applyFill="1" applyBorder="1" applyAlignment="1" applyProtection="1">
      <alignment horizontal="center"/>
      <protection locked="0"/>
    </xf>
    <xf numFmtId="171" fontId="0" fillId="0" borderId="1" xfId="0" applyNumberFormat="1" applyFill="1" applyBorder="1" applyAlignment="1" applyProtection="1">
      <alignment horizontal="right"/>
      <protection locked="0"/>
    </xf>
    <xf numFmtId="169" fontId="0" fillId="0" borderId="21" xfId="0" applyNumberFormat="1" applyFill="1" applyBorder="1" applyAlignment="1" applyProtection="1">
      <alignment horizontal="center"/>
      <protection locked="0"/>
    </xf>
    <xf numFmtId="171" fontId="0" fillId="0" borderId="21" xfId="0" applyNumberFormat="1" applyFill="1" applyBorder="1" applyAlignment="1" applyProtection="1">
      <alignment horizontal="right"/>
      <protection locked="0"/>
    </xf>
    <xf numFmtId="0" fontId="60" fillId="0" borderId="80" xfId="0" applyFont="1" applyFill="1" applyBorder="1" applyAlignment="1" applyProtection="1">
      <alignment horizontal="center" vertical="center" wrapText="1"/>
      <protection locked="0"/>
    </xf>
    <xf numFmtId="0" fontId="60" fillId="0" borderId="74" xfId="0" applyFont="1" applyFill="1" applyBorder="1" applyAlignment="1" applyProtection="1">
      <alignment horizontal="center" vertical="center" wrapText="1"/>
      <protection locked="0"/>
    </xf>
    <xf numFmtId="0" fontId="60" fillId="0" borderId="56" xfId="0" applyFont="1" applyFill="1" applyBorder="1" applyAlignment="1" applyProtection="1">
      <alignment horizontal="center" vertical="center" wrapText="1"/>
      <protection locked="0"/>
    </xf>
    <xf numFmtId="171" fontId="0" fillId="0" borderId="22" xfId="0" applyNumberFormat="1" applyFill="1" applyBorder="1" applyAlignment="1" applyProtection="1">
      <alignment horizontal="right"/>
      <protection locked="0"/>
    </xf>
    <xf numFmtId="171" fontId="0" fillId="0" borderId="26" xfId="0" applyNumberFormat="1" applyFill="1" applyBorder="1" applyAlignment="1" applyProtection="1">
      <alignment horizontal="right"/>
      <protection locked="0"/>
    </xf>
    <xf numFmtId="0" fontId="37" fillId="0" borderId="40" xfId="0" applyFont="1" applyFill="1" applyBorder="1" applyAlignment="1" applyProtection="1">
      <alignment horizontal="right"/>
    </xf>
    <xf numFmtId="0" fontId="60" fillId="0" borderId="40" xfId="0" applyFont="1" applyFill="1" applyBorder="1" applyAlignment="1" applyProtection="1">
      <alignment horizontal="right"/>
    </xf>
    <xf numFmtId="171" fontId="0" fillId="0" borderId="75" xfId="0" applyNumberFormat="1" applyFill="1" applyBorder="1" applyAlignment="1" applyProtection="1">
      <alignment horizontal="right"/>
    </xf>
    <xf numFmtId="171" fontId="0" fillId="0" borderId="77" xfId="0" applyNumberFormat="1" applyFill="1" applyBorder="1" applyAlignment="1" applyProtection="1">
      <alignment horizontal="right"/>
    </xf>
    <xf numFmtId="171" fontId="0" fillId="0" borderId="16" xfId="0" applyNumberFormat="1" applyFill="1" applyBorder="1" applyAlignment="1" applyProtection="1">
      <alignment horizontal="right"/>
    </xf>
    <xf numFmtId="171" fontId="0" fillId="0" borderId="76" xfId="0" applyNumberFormat="1" applyFill="1" applyBorder="1" applyAlignment="1" applyProtection="1">
      <alignment horizontal="right"/>
    </xf>
    <xf numFmtId="171" fontId="0" fillId="0" borderId="44" xfId="0" applyNumberFormat="1" applyFill="1" applyBorder="1" applyAlignment="1" applyProtection="1">
      <alignment horizontal="right"/>
    </xf>
    <xf numFmtId="171" fontId="0" fillId="0" borderId="4" xfId="0" applyNumberFormat="1" applyFill="1" applyBorder="1" applyAlignment="1" applyProtection="1">
      <alignment horizontal="right"/>
    </xf>
    <xf numFmtId="171" fontId="0" fillId="0" borderId="0" xfId="0" applyNumberFormat="1" applyFill="1" applyBorder="1" applyAlignment="1" applyProtection="1">
      <alignment horizontal="right"/>
    </xf>
    <xf numFmtId="171" fontId="0" fillId="0" borderId="55" xfId="0" applyNumberFormat="1" applyFill="1" applyBorder="1" applyAlignment="1" applyProtection="1">
      <alignment horizontal="right"/>
    </xf>
    <xf numFmtId="0" fontId="61" fillId="0" borderId="28" xfId="0" applyFont="1" applyFill="1" applyBorder="1" applyAlignment="1" applyProtection="1">
      <alignment horizontal="right"/>
    </xf>
    <xf numFmtId="171" fontId="62" fillId="0" borderId="45" xfId="0" applyNumberFormat="1" applyFont="1" applyFill="1" applyBorder="1" applyAlignment="1" applyProtection="1">
      <alignment horizontal="right" vertical="center"/>
    </xf>
    <xf numFmtId="0" fontId="61" fillId="0" borderId="40" xfId="0" applyFont="1" applyFill="1" applyBorder="1" applyAlignment="1" applyProtection="1">
      <alignment horizontal="right"/>
    </xf>
    <xf numFmtId="2" fontId="62" fillId="0" borderId="44" xfId="0" applyNumberFormat="1" applyFont="1" applyFill="1" applyBorder="1" applyAlignment="1" applyProtection="1">
      <alignment horizontal="right" vertical="center"/>
    </xf>
    <xf numFmtId="0" fontId="61" fillId="0" borderId="30" xfId="0" applyFont="1" applyFill="1" applyBorder="1" applyAlignment="1" applyProtection="1">
      <alignment horizontal="right" vertical="center"/>
    </xf>
    <xf numFmtId="2" fontId="62" fillId="0" borderId="21" xfId="0" applyNumberFormat="1" applyFont="1" applyFill="1" applyBorder="1" applyAlignment="1" applyProtection="1">
      <alignment horizontal="right" vertical="center"/>
    </xf>
    <xf numFmtId="0" fontId="60" fillId="0" borderId="42" xfId="0" applyFont="1" applyFill="1" applyBorder="1" applyAlignment="1" applyProtection="1">
      <alignment horizontal="right" vertical="center"/>
    </xf>
    <xf numFmtId="170" fontId="32" fillId="0" borderId="36" xfId="0" applyNumberFormat="1" applyFont="1" applyFill="1" applyBorder="1" applyAlignment="1" applyProtection="1">
      <alignment horizontal="right" vertical="center"/>
    </xf>
    <xf numFmtId="170" fontId="32" fillId="0" borderId="36" xfId="0" applyNumberFormat="1" applyFont="1" applyFill="1" applyBorder="1" applyAlignment="1" applyProtection="1">
      <alignment horizontal="center" vertical="center"/>
    </xf>
    <xf numFmtId="0" fontId="60" fillId="0" borderId="42" xfId="0" applyFont="1" applyFill="1" applyBorder="1" applyAlignment="1" applyProtection="1">
      <alignment horizontal="center" vertical="center"/>
    </xf>
    <xf numFmtId="0" fontId="18" fillId="7" borderId="13" xfId="0" applyFont="1" applyFill="1" applyBorder="1" applyAlignment="1"/>
    <xf numFmtId="0" fontId="18" fillId="7" borderId="6" xfId="0" applyFont="1" applyFill="1" applyBorder="1" applyAlignment="1"/>
    <xf numFmtId="0" fontId="18" fillId="7" borderId="14" xfId="0" applyFont="1" applyFill="1" applyBorder="1" applyAlignment="1"/>
    <xf numFmtId="0" fontId="18" fillId="3" borderId="5" xfId="0" applyFont="1" applyFill="1" applyBorder="1" applyAlignment="1">
      <alignment horizontal="center"/>
    </xf>
    <xf numFmtId="0" fontId="18" fillId="3" borderId="21" xfId="0" applyFont="1" applyFill="1" applyBorder="1" applyAlignment="1">
      <alignment horizontal="center"/>
    </xf>
    <xf numFmtId="0" fontId="18" fillId="3" borderId="21" xfId="0" applyFont="1" applyFill="1" applyBorder="1" applyAlignment="1">
      <alignment horizontal="center" wrapText="1"/>
    </xf>
    <xf numFmtId="0" fontId="0" fillId="0" borderId="1" xfId="0" quotePrefix="1" applyBorder="1" applyAlignment="1">
      <alignment horizontal="center"/>
    </xf>
    <xf numFmtId="172" fontId="0" fillId="0" borderId="1" xfId="0" quotePrefix="1" applyNumberFormat="1" applyBorder="1" applyAlignment="1">
      <alignment horizontal="center"/>
    </xf>
    <xf numFmtId="49" fontId="7" fillId="0" borderId="1" xfId="0" applyNumberFormat="1" applyFont="1" applyBorder="1" applyAlignment="1">
      <alignment horizontal="center" vertical="center"/>
    </xf>
    <xf numFmtId="0" fontId="59" fillId="0" borderId="1" xfId="0" applyFont="1" applyFill="1" applyBorder="1" applyAlignment="1"/>
    <xf numFmtId="0" fontId="18" fillId="0" borderId="45" xfId="0" applyFont="1" applyFill="1" applyBorder="1" applyAlignment="1">
      <alignment horizontal="center"/>
    </xf>
    <xf numFmtId="0" fontId="18" fillId="0" borderId="21" xfId="0" applyFont="1" applyFill="1" applyBorder="1" applyAlignment="1">
      <alignment horizontal="center" vertical="center"/>
    </xf>
    <xf numFmtId="0" fontId="37" fillId="0" borderId="15" xfId="0" applyFont="1" applyFill="1" applyBorder="1" applyAlignment="1">
      <alignment horizontal="centerContinuous"/>
    </xf>
    <xf numFmtId="0" fontId="32" fillId="0" borderId="7" xfId="0" applyFont="1" applyFill="1" applyBorder="1" applyAlignment="1">
      <alignment horizontal="centerContinuous"/>
    </xf>
    <xf numFmtId="0" fontId="2" fillId="0" borderId="7" xfId="0" applyFont="1" applyFill="1" applyBorder="1" applyAlignment="1">
      <alignment horizontal="centerContinuous"/>
    </xf>
    <xf numFmtId="0" fontId="2" fillId="0" borderId="6" xfId="0" applyFont="1" applyFill="1" applyBorder="1" applyAlignment="1">
      <alignment horizontal="centerContinuous"/>
    </xf>
    <xf numFmtId="0" fontId="2" fillId="0" borderId="14" xfId="0" applyFont="1" applyFill="1" applyBorder="1"/>
    <xf numFmtId="0" fontId="2" fillId="0" borderId="10" xfId="0" applyFont="1" applyFill="1" applyBorder="1" applyAlignment="1">
      <alignment vertical="center"/>
    </xf>
    <xf numFmtId="0" fontId="2" fillId="0" borderId="5" xfId="0" applyFont="1" applyFill="1" applyBorder="1" applyAlignment="1">
      <alignment vertical="center"/>
    </xf>
    <xf numFmtId="0" fontId="67" fillId="0" borderId="16" xfId="0" applyFont="1" applyFill="1" applyBorder="1" applyAlignment="1">
      <alignment horizontal="right"/>
    </xf>
    <xf numFmtId="0" fontId="67" fillId="0" borderId="0" xfId="0" applyFont="1" applyFill="1" applyBorder="1" applyAlignment="1">
      <alignment horizontal="right"/>
    </xf>
    <xf numFmtId="0" fontId="25" fillId="10" borderId="41" xfId="0" applyFont="1" applyFill="1" applyBorder="1" applyAlignment="1">
      <alignment horizontal="center" vertical="center"/>
    </xf>
    <xf numFmtId="0" fontId="25" fillId="10" borderId="41" xfId="0" applyFont="1" applyFill="1" applyBorder="1" applyAlignment="1">
      <alignment horizontal="center"/>
    </xf>
    <xf numFmtId="0" fontId="25" fillId="10" borderId="43" xfId="0" applyFont="1" applyFill="1" applyBorder="1" applyAlignment="1">
      <alignment horizontal="center"/>
    </xf>
    <xf numFmtId="0" fontId="59" fillId="10" borderId="0" xfId="0" applyFont="1" applyFill="1" applyBorder="1" applyAlignment="1">
      <alignment horizontal="center" wrapText="1"/>
    </xf>
    <xf numFmtId="0" fontId="0" fillId="0" borderId="0" xfId="0" applyBorder="1" applyAlignment="1">
      <alignment horizontal="left" vertical="top" wrapText="1"/>
    </xf>
    <xf numFmtId="0" fontId="59" fillId="10" borderId="0" xfId="0" applyFont="1" applyFill="1" applyBorder="1" applyAlignment="1">
      <alignment horizontal="center"/>
    </xf>
    <xf numFmtId="0" fontId="59" fillId="10" borderId="2" xfId="0" applyFont="1" applyFill="1" applyBorder="1" applyAlignment="1">
      <alignment horizontal="center"/>
    </xf>
    <xf numFmtId="14" fontId="7" fillId="0" borderId="69" xfId="0" applyNumberFormat="1" applyFont="1" applyFill="1" applyBorder="1" applyAlignment="1">
      <alignment horizontal="center"/>
    </xf>
    <xf numFmtId="14" fontId="7" fillId="0" borderId="31" xfId="0" applyNumberFormat="1" applyFont="1" applyFill="1" applyBorder="1" applyAlignment="1">
      <alignment horizontal="center"/>
    </xf>
    <xf numFmtId="0" fontId="26" fillId="0" borderId="40" xfId="0" applyFont="1" applyFill="1" applyBorder="1" applyAlignment="1">
      <alignment horizontal="left" vertical="top" wrapText="1"/>
    </xf>
    <xf numFmtId="0" fontId="7" fillId="0" borderId="41" xfId="0" applyFont="1" applyFill="1" applyBorder="1" applyAlignment="1"/>
    <xf numFmtId="0" fontId="24" fillId="0" borderId="42" xfId="0" applyFont="1" applyBorder="1"/>
    <xf numFmtId="0" fontId="24" fillId="0" borderId="2" xfId="0" applyFont="1" applyBorder="1" applyAlignment="1"/>
    <xf numFmtId="0" fontId="24" fillId="0" borderId="2" xfId="0" applyFont="1" applyBorder="1"/>
    <xf numFmtId="0" fontId="24" fillId="0" borderId="43" xfId="0" applyFont="1" applyBorder="1"/>
    <xf numFmtId="0" fontId="7" fillId="0" borderId="32" xfId="0" applyFont="1" applyFill="1" applyBorder="1" applyAlignment="1">
      <alignment horizontal="center"/>
    </xf>
    <xf numFmtId="0" fontId="13" fillId="0" borderId="46" xfId="0" applyFont="1" applyBorder="1" applyAlignment="1">
      <alignment vertical="center" wrapText="1"/>
    </xf>
    <xf numFmtId="0" fontId="13" fillId="0" borderId="35" xfId="0" applyFont="1" applyBorder="1" applyAlignment="1">
      <alignment vertical="center" wrapText="1"/>
    </xf>
    <xf numFmtId="0" fontId="13" fillId="0" borderId="47" xfId="0" applyFont="1" applyBorder="1" applyAlignment="1">
      <alignment vertical="center" wrapText="1"/>
    </xf>
    <xf numFmtId="0" fontId="0" fillId="13" borderId="1" xfId="0" applyFill="1" applyBorder="1" applyAlignment="1">
      <alignment horizontal="center"/>
    </xf>
    <xf numFmtId="0" fontId="0" fillId="14" borderId="1" xfId="0" applyFill="1" applyBorder="1" applyAlignment="1">
      <alignment horizontal="center"/>
    </xf>
    <xf numFmtId="0" fontId="0" fillId="15" borderId="1" xfId="0" applyFill="1" applyBorder="1" applyAlignment="1">
      <alignment horizontal="center"/>
    </xf>
    <xf numFmtId="0" fontId="2" fillId="13" borderId="1" xfId="0" applyFont="1" applyFill="1" applyBorder="1" applyAlignment="1">
      <alignment horizontal="center"/>
    </xf>
    <xf numFmtId="0" fontId="2" fillId="14" borderId="1" xfId="0" applyFont="1" applyFill="1" applyBorder="1" applyAlignment="1">
      <alignment horizontal="center"/>
    </xf>
    <xf numFmtId="0" fontId="0" fillId="0" borderId="1" xfId="0" applyFill="1" applyBorder="1" applyAlignment="1">
      <alignment horizontal="center"/>
    </xf>
    <xf numFmtId="0" fontId="2" fillId="2" borderId="10" xfId="0" applyFont="1" applyFill="1" applyBorder="1" applyAlignment="1"/>
    <xf numFmtId="0" fontId="7" fillId="2" borderId="42"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vertical="top" wrapText="1"/>
      <protection locked="0"/>
    </xf>
    <xf numFmtId="0" fontId="7" fillId="2" borderId="1" xfId="0" applyFont="1" applyFill="1" applyBorder="1" applyAlignment="1" applyProtection="1">
      <alignment horizontal="center" vertical="top" wrapText="1"/>
      <protection locked="0"/>
    </xf>
    <xf numFmtId="0" fontId="7" fillId="2" borderId="1" xfId="0" applyFont="1" applyFill="1" applyBorder="1" applyAlignment="1" applyProtection="1">
      <alignment vertical="center" wrapText="1"/>
      <protection locked="0"/>
    </xf>
    <xf numFmtId="9" fontId="7" fillId="2" borderId="1" xfId="0" applyNumberFormat="1" applyFont="1" applyFill="1" applyBorder="1" applyAlignment="1" applyProtection="1">
      <alignment horizontal="center" vertical="top" wrapText="1"/>
      <protection locked="0"/>
    </xf>
    <xf numFmtId="0" fontId="7" fillId="2" borderId="33" xfId="0" applyFont="1" applyFill="1" applyBorder="1" applyAlignment="1"/>
    <xf numFmtId="0" fontId="7" fillId="2" borderId="46" xfId="0" applyFont="1" applyFill="1" applyBorder="1" applyAlignment="1"/>
    <xf numFmtId="0" fontId="7" fillId="2" borderId="77" xfId="0" quotePrefix="1" applyFont="1" applyFill="1" applyBorder="1" applyAlignment="1"/>
    <xf numFmtId="0" fontId="7" fillId="5" borderId="47" xfId="0" applyFont="1" applyFill="1" applyBorder="1" applyAlignment="1"/>
    <xf numFmtId="49" fontId="2" fillId="0" borderId="21" xfId="0" applyNumberFormat="1" applyFont="1" applyBorder="1" applyAlignment="1">
      <alignment horizontal="center" vertical="center"/>
    </xf>
    <xf numFmtId="0" fontId="37" fillId="10" borderId="71" xfId="0" applyFont="1" applyFill="1" applyBorder="1" applyAlignment="1">
      <alignment horizontal="center" vertical="center"/>
    </xf>
    <xf numFmtId="0" fontId="37" fillId="10" borderId="71" xfId="0" applyFont="1" applyFill="1" applyBorder="1" applyAlignment="1">
      <alignment horizontal="center"/>
    </xf>
    <xf numFmtId="0" fontId="0" fillId="0" borderId="0" xfId="0"/>
    <xf numFmtId="0" fontId="14" fillId="8" borderId="3" xfId="0" applyFont="1" applyFill="1" applyBorder="1" applyAlignment="1">
      <alignment horizontal="left"/>
    </xf>
    <xf numFmtId="0" fontId="14" fillId="8" borderId="0" xfId="0" applyFont="1" applyFill="1" applyBorder="1" applyAlignment="1">
      <alignment horizontal="left"/>
    </xf>
    <xf numFmtId="0" fontId="3" fillId="8" borderId="5" xfId="8" applyFont="1" applyFill="1" applyBorder="1" applyAlignment="1">
      <alignment horizontal="center"/>
    </xf>
    <xf numFmtId="0" fontId="0" fillId="9" borderId="5" xfId="0" applyFill="1" applyBorder="1" applyAlignment="1">
      <alignment horizontal="left"/>
    </xf>
    <xf numFmtId="0" fontId="0" fillId="0" borderId="3" xfId="0" applyBorder="1"/>
    <xf numFmtId="0" fontId="0" fillId="0" borderId="4" xfId="0" applyBorder="1"/>
    <xf numFmtId="0" fontId="0" fillId="0" borderId="9" xfId="0" applyBorder="1"/>
    <xf numFmtId="0" fontId="0" fillId="0" borderId="12" xfId="0" applyBorder="1"/>
    <xf numFmtId="0" fontId="13" fillId="10" borderId="16" xfId="0" applyFont="1" applyFill="1" applyBorder="1" applyAlignment="1">
      <alignment horizontal="center"/>
    </xf>
    <xf numFmtId="0" fontId="68" fillId="0" borderId="0" xfId="0" applyFont="1"/>
    <xf numFmtId="0" fontId="69" fillId="8" borderId="0" xfId="0" applyFont="1" applyFill="1"/>
    <xf numFmtId="0" fontId="68" fillId="8" borderId="0" xfId="0" applyFont="1" applyFill="1"/>
    <xf numFmtId="0" fontId="69" fillId="9" borderId="0" xfId="0" applyFont="1" applyFill="1"/>
    <xf numFmtId="0" fontId="68" fillId="9" borderId="0" xfId="0" applyFont="1" applyFill="1"/>
    <xf numFmtId="0" fontId="69" fillId="10" borderId="0" xfId="0" applyFont="1" applyFill="1"/>
    <xf numFmtId="0" fontId="68" fillId="10" borderId="0" xfId="0" applyFont="1" applyFill="1"/>
    <xf numFmtId="0" fontId="0" fillId="0" borderId="0" xfId="0"/>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0" fillId="4" borderId="18" xfId="0" applyFill="1" applyBorder="1" applyAlignment="1">
      <alignment horizontal="center"/>
    </xf>
    <xf numFmtId="0" fontId="13" fillId="4" borderId="18" xfId="0" applyFont="1" applyFill="1" applyBorder="1" applyAlignment="1">
      <alignment horizontal="left"/>
    </xf>
    <xf numFmtId="0" fontId="0" fillId="4" borderId="19" xfId="0" applyFill="1" applyBorder="1" applyAlignment="1">
      <alignment horizontal="center"/>
    </xf>
    <xf numFmtId="0" fontId="0" fillId="9" borderId="16" xfId="0" applyFill="1" applyBorder="1" applyAlignment="1"/>
    <xf numFmtId="0" fontId="0" fillId="9" borderId="16" xfId="0" applyFill="1" applyBorder="1"/>
    <xf numFmtId="0" fontId="0" fillId="9" borderId="39" xfId="0" applyFill="1" applyBorder="1"/>
    <xf numFmtId="0" fontId="0" fillId="9" borderId="41" xfId="0" applyFill="1" applyBorder="1"/>
    <xf numFmtId="0" fontId="0" fillId="9" borderId="2" xfId="0" applyFill="1" applyBorder="1" applyAlignment="1"/>
    <xf numFmtId="0" fontId="0" fillId="9" borderId="2" xfId="0" applyFill="1" applyBorder="1"/>
    <xf numFmtId="0" fontId="0" fillId="9" borderId="43" xfId="0" applyFill="1" applyBorder="1"/>
    <xf numFmtId="0" fontId="0" fillId="9" borderId="17" xfId="0" applyFill="1" applyBorder="1"/>
    <xf numFmtId="0" fontId="0" fillId="9" borderId="18" xfId="0" applyFill="1" applyBorder="1"/>
    <xf numFmtId="0" fontId="0" fillId="9" borderId="19" xfId="0" applyFill="1" applyBorder="1"/>
    <xf numFmtId="0" fontId="0" fillId="4" borderId="17" xfId="0" applyFill="1" applyBorder="1" applyAlignment="1">
      <alignment horizontal="center"/>
    </xf>
    <xf numFmtId="0" fontId="0" fillId="4" borderId="18" xfId="0" applyFill="1" applyBorder="1"/>
    <xf numFmtId="0" fontId="0" fillId="4" borderId="19" xfId="0" applyFill="1" applyBorder="1"/>
    <xf numFmtId="0" fontId="0" fillId="10" borderId="38" xfId="0" applyFill="1" applyBorder="1" applyAlignment="1">
      <alignment horizontal="left" vertical="top"/>
    </xf>
    <xf numFmtId="0" fontId="0" fillId="10" borderId="16" xfId="0" applyFill="1" applyBorder="1" applyAlignment="1">
      <alignment horizontal="left" vertical="top"/>
    </xf>
    <xf numFmtId="0" fontId="0" fillId="10" borderId="16" xfId="0" applyFill="1" applyBorder="1" applyAlignment="1">
      <alignment vertical="top"/>
    </xf>
    <xf numFmtId="0" fontId="0" fillId="10" borderId="39" xfId="0" applyFill="1" applyBorder="1" applyAlignment="1">
      <alignment vertical="top"/>
    </xf>
    <xf numFmtId="0" fontId="0" fillId="10" borderId="0" xfId="0" applyFill="1" applyBorder="1" applyAlignment="1">
      <alignment vertical="top"/>
    </xf>
    <xf numFmtId="0" fontId="0" fillId="10" borderId="41" xfId="0" applyFill="1" applyBorder="1" applyAlignment="1">
      <alignment vertical="top"/>
    </xf>
    <xf numFmtId="0" fontId="0" fillId="10" borderId="41" xfId="0" applyFill="1" applyBorder="1"/>
    <xf numFmtId="0" fontId="0" fillId="10" borderId="40" xfId="0" applyFill="1" applyBorder="1" applyAlignment="1">
      <alignment horizontal="center"/>
    </xf>
    <xf numFmtId="0" fontId="0" fillId="10" borderId="0" xfId="0" applyFill="1" applyBorder="1" applyAlignment="1">
      <alignment horizontal="center"/>
    </xf>
    <xf numFmtId="0" fontId="0" fillId="10" borderId="0" xfId="0" applyFill="1" applyBorder="1" applyAlignment="1"/>
    <xf numFmtId="0" fontId="0" fillId="10" borderId="41" xfId="0" applyFill="1" applyBorder="1" applyAlignment="1"/>
    <xf numFmtId="0" fontId="0" fillId="10" borderId="42" xfId="0" applyFill="1" applyBorder="1"/>
    <xf numFmtId="0" fontId="0" fillId="10" borderId="2" xfId="0" applyFill="1" applyBorder="1" applyAlignment="1"/>
    <xf numFmtId="0" fontId="0" fillId="10" borderId="2" xfId="0" applyFill="1" applyBorder="1" applyAlignment="1">
      <alignment vertical="top"/>
    </xf>
    <xf numFmtId="0" fontId="0" fillId="10" borderId="43" xfId="0" applyFill="1" applyBorder="1" applyAlignment="1">
      <alignment vertical="top"/>
    </xf>
    <xf numFmtId="0" fontId="7" fillId="5" borderId="47" xfId="0" applyFont="1" applyFill="1" applyBorder="1" applyAlignment="1">
      <alignment vertical="top"/>
    </xf>
    <xf numFmtId="0" fontId="7" fillId="5" borderId="36" xfId="0" applyFont="1" applyFill="1" applyBorder="1" applyAlignment="1">
      <alignment vertical="top"/>
    </xf>
    <xf numFmtId="0" fontId="0" fillId="0" borderId="0" xfId="0"/>
    <xf numFmtId="0" fontId="0" fillId="2" borderId="13" xfId="0" applyFill="1" applyBorder="1" applyAlignment="1">
      <alignment horizontal="center" wrapText="1"/>
    </xf>
    <xf numFmtId="0" fontId="70" fillId="0" borderId="0" xfId="0" applyFont="1" applyAlignment="1">
      <alignment horizontal="center" vertical="center" wrapText="1"/>
    </xf>
    <xf numFmtId="0" fontId="58" fillId="0" borderId="0" xfId="0" applyFont="1" applyAlignment="1">
      <alignment horizontal="center"/>
    </xf>
    <xf numFmtId="0" fontId="2" fillId="2" borderId="13" xfId="0" applyFont="1" applyFill="1" applyBorder="1" applyAlignment="1">
      <alignment horizontal="left"/>
    </xf>
    <xf numFmtId="0" fontId="2" fillId="2" borderId="6" xfId="0" applyFont="1" applyFill="1" applyBorder="1" applyAlignment="1">
      <alignment horizontal="left"/>
    </xf>
    <xf numFmtId="0" fontId="2" fillId="2" borderId="14" xfId="0" applyFont="1" applyFill="1" applyBorder="1" applyAlignment="1">
      <alignment horizontal="left"/>
    </xf>
    <xf numFmtId="0" fontId="0" fillId="0" borderId="13" xfId="0" applyBorder="1" applyAlignment="1">
      <alignment horizontal="left"/>
    </xf>
    <xf numFmtId="0" fontId="0" fillId="0" borderId="6" xfId="0" applyBorder="1" applyAlignment="1">
      <alignment horizontal="left"/>
    </xf>
    <xf numFmtId="0" fontId="0" fillId="0" borderId="14" xfId="0" applyBorder="1" applyAlignment="1">
      <alignment horizontal="left"/>
    </xf>
    <xf numFmtId="0" fontId="0" fillId="0" borderId="1" xfId="0" applyBorder="1"/>
    <xf numFmtId="0" fontId="15" fillId="0" borderId="38"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39" xfId="0" applyFont="1" applyFill="1" applyBorder="1" applyAlignment="1">
      <alignment horizontal="center" vertical="center"/>
    </xf>
    <xf numFmtId="0" fontId="15" fillId="0" borderId="42" xfId="0" applyFont="1" applyFill="1" applyBorder="1" applyAlignment="1">
      <alignment horizontal="center" vertical="center"/>
    </xf>
    <xf numFmtId="0" fontId="15" fillId="0" borderId="2" xfId="0" applyFont="1" applyFill="1" applyBorder="1" applyAlignment="1">
      <alignment horizontal="center" vertical="center"/>
    </xf>
    <xf numFmtId="0" fontId="15" fillId="0" borderId="43" xfId="0" applyFont="1" applyFill="1" applyBorder="1" applyAlignment="1">
      <alignment horizontal="center" vertical="center"/>
    </xf>
    <xf numFmtId="0" fontId="18" fillId="3" borderId="10" xfId="0" applyFont="1" applyFill="1" applyBorder="1" applyAlignment="1">
      <alignment horizontal="center"/>
    </xf>
    <xf numFmtId="0" fontId="18" fillId="3" borderId="5" xfId="0" applyFont="1" applyFill="1" applyBorder="1" applyAlignment="1">
      <alignment horizontal="center"/>
    </xf>
    <xf numFmtId="0" fontId="18" fillId="3" borderId="11" xfId="0" applyFont="1" applyFill="1" applyBorder="1" applyAlignment="1">
      <alignment horizontal="center"/>
    </xf>
    <xf numFmtId="0" fontId="32" fillId="2" borderId="0" xfId="0" applyFont="1" applyFill="1" applyAlignment="1">
      <alignment horizontal="left" vertical="top" wrapText="1"/>
    </xf>
    <xf numFmtId="0" fontId="32" fillId="2" borderId="0" xfId="0" applyFont="1" applyFill="1" applyAlignment="1">
      <alignment horizontal="left" vertical="top"/>
    </xf>
    <xf numFmtId="0" fontId="30" fillId="0" borderId="0" xfId="0" applyFont="1" applyFill="1" applyAlignment="1">
      <alignment horizontal="center" vertical="center" wrapText="1"/>
    </xf>
    <xf numFmtId="0" fontId="17" fillId="2" borderId="2" xfId="11" applyFont="1" applyFill="1" applyBorder="1" applyAlignment="1" applyProtection="1">
      <alignment horizontal="right"/>
    </xf>
    <xf numFmtId="0" fontId="32" fillId="2" borderId="0" xfId="0" applyFont="1" applyFill="1" applyAlignment="1">
      <alignment horizontal="left" wrapText="1"/>
    </xf>
    <xf numFmtId="0" fontId="32" fillId="2" borderId="0" xfId="0" quotePrefix="1" applyFont="1" applyFill="1" applyAlignment="1">
      <alignment horizontal="left" vertical="top" wrapText="1"/>
    </xf>
    <xf numFmtId="0" fontId="0" fillId="0" borderId="0" xfId="0"/>
    <xf numFmtId="0" fontId="30" fillId="0" borderId="0" xfId="0" applyFont="1" applyFill="1" applyBorder="1" applyAlignment="1">
      <alignment horizontal="center" vertical="center"/>
    </xf>
    <xf numFmtId="0" fontId="30" fillId="0" borderId="2" xfId="0" applyFont="1" applyFill="1" applyBorder="1" applyAlignment="1">
      <alignment horizontal="center" vertical="center"/>
    </xf>
    <xf numFmtId="0" fontId="17" fillId="2" borderId="0" xfId="11" applyFont="1" applyFill="1" applyAlignment="1" applyProtection="1">
      <alignment horizontal="right"/>
    </xf>
    <xf numFmtId="0" fontId="32" fillId="2" borderId="0" xfId="0" applyNumberFormat="1" applyFont="1" applyFill="1" applyAlignment="1">
      <alignment horizontal="left" vertical="top" wrapText="1"/>
    </xf>
    <xf numFmtId="0" fontId="17" fillId="0" borderId="0" xfId="11" applyFont="1" applyAlignment="1" applyProtection="1">
      <alignment horizontal="left"/>
    </xf>
    <xf numFmtId="0" fontId="0" fillId="2" borderId="13" xfId="0" applyFill="1" applyBorder="1" applyAlignment="1">
      <alignment horizontal="left" wrapText="1"/>
    </xf>
    <xf numFmtId="0" fontId="0" fillId="2" borderId="6" xfId="0" applyFill="1" applyBorder="1" applyAlignment="1">
      <alignment horizontal="left" wrapText="1"/>
    </xf>
    <xf numFmtId="0" fontId="0" fillId="2" borderId="14" xfId="0" applyFill="1" applyBorder="1" applyAlignment="1">
      <alignment horizontal="left" wrapText="1"/>
    </xf>
    <xf numFmtId="0" fontId="18" fillId="3" borderId="13" xfId="0" applyFont="1" applyFill="1" applyBorder="1" applyAlignment="1">
      <alignment horizontal="left" wrapText="1"/>
    </xf>
    <xf numFmtId="0" fontId="18" fillId="3" borderId="6" xfId="0" applyFont="1" applyFill="1" applyBorder="1" applyAlignment="1">
      <alignment horizontal="left" wrapText="1"/>
    </xf>
    <xf numFmtId="0" fontId="18" fillId="3" borderId="14" xfId="0" applyFont="1" applyFill="1" applyBorder="1" applyAlignment="1">
      <alignment horizontal="left" wrapText="1"/>
    </xf>
    <xf numFmtId="0" fontId="0" fillId="2" borderId="6" xfId="0" applyFill="1" applyBorder="1" applyAlignment="1">
      <alignment horizontal="center" wrapText="1"/>
    </xf>
    <xf numFmtId="0" fontId="0" fillId="2" borderId="13" xfId="0" applyFill="1" applyBorder="1" applyAlignment="1">
      <alignment horizontal="center" wrapText="1"/>
    </xf>
    <xf numFmtId="0" fontId="17" fillId="2" borderId="0" xfId="11" applyFont="1" applyFill="1" applyAlignment="1" applyProtection="1">
      <alignment horizontal="center"/>
    </xf>
    <xf numFmtId="0" fontId="30" fillId="0" borderId="38" xfId="0" applyFont="1" applyFill="1" applyBorder="1" applyAlignment="1">
      <alignment horizontal="center" vertical="center"/>
    </xf>
    <xf numFmtId="0" fontId="30" fillId="0" borderId="16" xfId="0" applyFont="1" applyFill="1" applyBorder="1" applyAlignment="1">
      <alignment horizontal="center" vertical="center"/>
    </xf>
    <xf numFmtId="0" fontId="30" fillId="0" borderId="39" xfId="0" applyFont="1" applyFill="1" applyBorder="1" applyAlignment="1">
      <alignment horizontal="center" vertical="center"/>
    </xf>
    <xf numFmtId="0" fontId="30" fillId="0" borderId="42" xfId="0" applyFont="1" applyFill="1" applyBorder="1" applyAlignment="1">
      <alignment horizontal="center" vertical="center"/>
    </xf>
    <xf numFmtId="0" fontId="30" fillId="0" borderId="43" xfId="0" applyFont="1" applyFill="1" applyBorder="1" applyAlignment="1">
      <alignment horizontal="center" vertical="center"/>
    </xf>
    <xf numFmtId="0" fontId="2" fillId="0" borderId="59"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13" xfId="0" applyFont="1" applyBorder="1" applyAlignment="1">
      <alignment horizontal="left" vertical="top" wrapText="1"/>
    </xf>
    <xf numFmtId="0" fontId="2" fillId="0" borderId="6" xfId="0" applyFont="1" applyBorder="1" applyAlignment="1">
      <alignment horizontal="left" vertical="top" wrapText="1"/>
    </xf>
    <xf numFmtId="0" fontId="2" fillId="0" borderId="14" xfId="0" applyFont="1" applyBorder="1" applyAlignment="1">
      <alignment horizontal="left" vertical="top" wrapText="1"/>
    </xf>
    <xf numFmtId="0" fontId="2" fillId="0" borderId="62" xfId="0" applyFont="1" applyBorder="1" applyAlignment="1">
      <alignment horizontal="left" vertical="top" wrapText="1"/>
    </xf>
    <xf numFmtId="0" fontId="32" fillId="3" borderId="13" xfId="0" applyFont="1" applyFill="1" applyBorder="1" applyAlignment="1">
      <alignment horizontal="center"/>
    </xf>
    <xf numFmtId="0" fontId="32" fillId="3" borderId="6" xfId="0" applyFont="1" applyFill="1" applyBorder="1" applyAlignment="1">
      <alignment horizontal="center"/>
    </xf>
    <xf numFmtId="0" fontId="32" fillId="3" borderId="14" xfId="0" applyFont="1" applyFill="1" applyBorder="1" applyAlignment="1">
      <alignment horizontal="center"/>
    </xf>
    <xf numFmtId="0" fontId="40" fillId="6" borderId="38" xfId="0" applyFont="1" applyFill="1" applyBorder="1" applyAlignment="1">
      <alignment horizontal="center" vertical="top" wrapText="1"/>
    </xf>
    <xf numFmtId="0" fontId="0" fillId="0" borderId="16" xfId="0" applyBorder="1"/>
    <xf numFmtId="0" fontId="0" fillId="0" borderId="39" xfId="0" applyBorder="1"/>
    <xf numFmtId="0" fontId="41" fillId="6" borderId="40" xfId="0" applyFont="1" applyFill="1" applyBorder="1" applyAlignment="1">
      <alignment horizontal="center" vertical="top" wrapText="1"/>
    </xf>
    <xf numFmtId="0" fontId="0" fillId="0" borderId="41" xfId="0" applyBorder="1"/>
    <xf numFmtId="0" fontId="30" fillId="2" borderId="38" xfId="0" applyFont="1" applyFill="1" applyBorder="1" applyAlignment="1">
      <alignment horizontal="center" vertical="center"/>
    </xf>
    <xf numFmtId="0" fontId="30" fillId="2" borderId="16" xfId="0" applyFont="1" applyFill="1" applyBorder="1" applyAlignment="1">
      <alignment horizontal="center" vertical="center"/>
    </xf>
    <xf numFmtId="0" fontId="30" fillId="2" borderId="40" xfId="0" applyFont="1" applyFill="1" applyBorder="1" applyAlignment="1">
      <alignment horizontal="center" vertical="center"/>
    </xf>
    <xf numFmtId="0" fontId="30" fillId="2" borderId="0" xfId="0" applyFont="1" applyFill="1" applyBorder="1" applyAlignment="1">
      <alignment horizontal="center" vertical="center"/>
    </xf>
    <xf numFmtId="0" fontId="30" fillId="2" borderId="42" xfId="0" applyFont="1" applyFill="1" applyBorder="1" applyAlignment="1">
      <alignment horizontal="center" vertical="center"/>
    </xf>
    <xf numFmtId="0" fontId="30" fillId="2" borderId="2" xfId="0" applyFont="1" applyFill="1" applyBorder="1" applyAlignment="1">
      <alignment horizontal="center" vertical="center"/>
    </xf>
    <xf numFmtId="0" fontId="30" fillId="2" borderId="16" xfId="0" applyFont="1" applyFill="1" applyBorder="1" applyAlignment="1">
      <alignment horizontal="left" vertical="center"/>
    </xf>
    <xf numFmtId="0" fontId="30" fillId="2" borderId="39" xfId="0" applyFont="1" applyFill="1" applyBorder="1" applyAlignment="1">
      <alignment horizontal="left" vertical="center"/>
    </xf>
    <xf numFmtId="0" fontId="30" fillId="2" borderId="0" xfId="0" applyFont="1" applyFill="1" applyBorder="1" applyAlignment="1">
      <alignment horizontal="left" vertical="center"/>
    </xf>
    <xf numFmtId="0" fontId="30" fillId="2" borderId="41" xfId="0" applyFont="1" applyFill="1" applyBorder="1" applyAlignment="1">
      <alignment horizontal="left" vertical="center"/>
    </xf>
    <xf numFmtId="0" fontId="30" fillId="2" borderId="2" xfId="0" applyFont="1" applyFill="1" applyBorder="1" applyAlignment="1">
      <alignment horizontal="left" vertical="center"/>
    </xf>
    <xf numFmtId="0" fontId="30" fillId="2" borderId="43" xfId="0" applyFont="1" applyFill="1" applyBorder="1" applyAlignment="1">
      <alignment horizontal="left" vertical="center"/>
    </xf>
    <xf numFmtId="0" fontId="42" fillId="6" borderId="40" xfId="0" applyFont="1" applyFill="1" applyBorder="1" applyAlignment="1">
      <alignment horizontal="center" vertical="center" wrapText="1"/>
    </xf>
    <xf numFmtId="0" fontId="43" fillId="6" borderId="6" xfId="0" applyFont="1" applyFill="1" applyBorder="1" applyAlignment="1">
      <alignment horizontal="center" vertical="center" wrapText="1"/>
    </xf>
    <xf numFmtId="0" fontId="43" fillId="6" borderId="5" xfId="0" applyFont="1" applyFill="1" applyBorder="1" applyAlignment="1">
      <alignment horizontal="center" vertical="center" wrapText="1"/>
    </xf>
    <xf numFmtId="0" fontId="41" fillId="6" borderId="0" xfId="0" applyFont="1" applyFill="1" applyBorder="1" applyAlignment="1">
      <alignment horizontal="center" vertical="top" wrapText="1"/>
    </xf>
    <xf numFmtId="0" fontId="41" fillId="6" borderId="41" xfId="0" applyFont="1" applyFill="1" applyBorder="1" applyAlignment="1">
      <alignment horizontal="center" vertical="top" wrapText="1"/>
    </xf>
    <xf numFmtId="0" fontId="54" fillId="2" borderId="40" xfId="0" applyFont="1" applyFill="1" applyBorder="1" applyAlignment="1">
      <alignment vertical="top" wrapText="1"/>
    </xf>
    <xf numFmtId="0" fontId="54" fillId="2" borderId="0" xfId="0" applyFont="1" applyFill="1" applyBorder="1" applyAlignment="1">
      <alignment vertical="top" wrapText="1"/>
    </xf>
    <xf numFmtId="0" fontId="54" fillId="2" borderId="41" xfId="0" applyFont="1" applyFill="1" applyBorder="1" applyAlignment="1">
      <alignment vertical="top" wrapText="1"/>
    </xf>
    <xf numFmtId="0" fontId="37" fillId="8" borderId="10" xfId="0" applyFont="1" applyFill="1" applyBorder="1" applyAlignment="1">
      <alignment horizontal="left" vertical="center"/>
    </xf>
    <xf numFmtId="0" fontId="37" fillId="8" borderId="5" xfId="0" applyFont="1" applyFill="1" applyBorder="1" applyAlignment="1">
      <alignment horizontal="left" vertical="center"/>
    </xf>
    <xf numFmtId="0" fontId="30" fillId="0" borderId="40" xfId="0" applyFont="1" applyFill="1" applyBorder="1" applyAlignment="1">
      <alignment horizontal="center" vertical="center"/>
    </xf>
    <xf numFmtId="0" fontId="30" fillId="0" borderId="41" xfId="0" applyFont="1" applyFill="1" applyBorder="1" applyAlignment="1">
      <alignment horizontal="center" vertical="center"/>
    </xf>
    <xf numFmtId="0" fontId="17" fillId="2" borderId="43" xfId="11" applyFont="1" applyFill="1" applyBorder="1" applyAlignment="1" applyProtection="1">
      <alignment horizontal="right"/>
    </xf>
    <xf numFmtId="0" fontId="37" fillId="3" borderId="13" xfId="0" applyFont="1" applyFill="1" applyBorder="1" applyAlignment="1">
      <alignment horizontal="center" vertical="top" wrapText="1"/>
    </xf>
    <xf numFmtId="0" fontId="37" fillId="3" borderId="6" xfId="0" applyFont="1" applyFill="1" applyBorder="1" applyAlignment="1">
      <alignment horizontal="center" vertical="top" wrapText="1"/>
    </xf>
    <xf numFmtId="0" fontId="37" fillId="3" borderId="14" xfId="0" applyFont="1" applyFill="1" applyBorder="1" applyAlignment="1">
      <alignment horizontal="center" vertical="top" wrapText="1"/>
    </xf>
    <xf numFmtId="0" fontId="14" fillId="0" borderId="13" xfId="0" applyFont="1" applyBorder="1" applyAlignment="1">
      <alignment horizontal="center" vertical="center"/>
    </xf>
    <xf numFmtId="0" fontId="14" fillId="0" borderId="6" xfId="0" applyFont="1" applyBorder="1" applyAlignment="1">
      <alignment horizontal="center" vertical="center"/>
    </xf>
    <xf numFmtId="0" fontId="14" fillId="0" borderId="14" xfId="0" applyFont="1" applyBorder="1" applyAlignment="1">
      <alignment horizontal="center" vertical="center"/>
    </xf>
    <xf numFmtId="0" fontId="14" fillId="0" borderId="13" xfId="0" applyFont="1" applyBorder="1" applyAlignment="1">
      <alignment horizontal="center"/>
    </xf>
    <xf numFmtId="0" fontId="14" fillId="0" borderId="6" xfId="0" applyFont="1" applyBorder="1" applyAlignment="1">
      <alignment horizontal="center"/>
    </xf>
    <xf numFmtId="0" fontId="14" fillId="0" borderId="14" xfId="0" applyFont="1" applyBorder="1" applyAlignment="1">
      <alignment horizontal="center"/>
    </xf>
    <xf numFmtId="0" fontId="0" fillId="8" borderId="3" xfId="0" applyFill="1" applyBorder="1" applyAlignment="1">
      <alignment horizontal="left"/>
    </xf>
    <xf numFmtId="0" fontId="0" fillId="8" borderId="0" xfId="0" applyFill="1" applyBorder="1" applyAlignment="1">
      <alignment horizontal="left"/>
    </xf>
    <xf numFmtId="0" fontId="0" fillId="8" borderId="6" xfId="0" applyFill="1" applyBorder="1" applyAlignment="1">
      <alignment horizontal="left"/>
    </xf>
    <xf numFmtId="0" fontId="0" fillId="8" borderId="14" xfId="0" applyFill="1" applyBorder="1" applyAlignment="1">
      <alignment horizontal="left"/>
    </xf>
    <xf numFmtId="0" fontId="0" fillId="8" borderId="6" xfId="0" applyFill="1" applyBorder="1" applyAlignment="1">
      <alignment horizontal="center"/>
    </xf>
    <xf numFmtId="0" fontId="0" fillId="8" borderId="14" xfId="0" applyFill="1" applyBorder="1" applyAlignment="1">
      <alignment horizontal="center"/>
    </xf>
    <xf numFmtId="0" fontId="0" fillId="8" borderId="9" xfId="0" applyFill="1" applyBorder="1" applyAlignment="1">
      <alignment horizontal="left"/>
    </xf>
    <xf numFmtId="0" fontId="0" fillId="8" borderId="2" xfId="0" applyFill="1" applyBorder="1" applyAlignment="1">
      <alignment horizontal="left"/>
    </xf>
    <xf numFmtId="14" fontId="0" fillId="8" borderId="34" xfId="0" applyNumberFormat="1" applyFill="1" applyBorder="1" applyAlignment="1">
      <alignment horizontal="center"/>
    </xf>
    <xf numFmtId="0" fontId="0" fillId="8" borderId="34" xfId="0" applyFill="1" applyBorder="1" applyAlignment="1">
      <alignment horizontal="center"/>
    </xf>
    <xf numFmtId="0" fontId="0" fillId="8" borderId="50" xfId="0" applyFill="1" applyBorder="1" applyAlignment="1">
      <alignment horizontal="center"/>
    </xf>
    <xf numFmtId="0" fontId="0" fillId="10" borderId="5" xfId="0" applyFill="1" applyBorder="1" applyAlignment="1">
      <alignment horizontal="center"/>
    </xf>
    <xf numFmtId="0" fontId="0" fillId="10" borderId="6" xfId="0" applyFill="1" applyBorder="1" applyAlignment="1">
      <alignment horizontal="center"/>
    </xf>
    <xf numFmtId="0" fontId="14" fillId="8" borderId="3" xfId="0" applyFont="1" applyFill="1" applyBorder="1" applyAlignment="1">
      <alignment horizontal="left"/>
    </xf>
    <xf numFmtId="0" fontId="14" fillId="8" borderId="0" xfId="0" applyFont="1" applyFill="1" applyBorder="1" applyAlignment="1">
      <alignment horizontal="left"/>
    </xf>
    <xf numFmtId="0" fontId="4" fillId="8" borderId="3" xfId="8" applyFont="1" applyFill="1" applyBorder="1" applyAlignment="1">
      <alignment horizontal="left"/>
    </xf>
    <xf numFmtId="0" fontId="4" fillId="8" borderId="0" xfId="8" applyFont="1" applyFill="1" applyBorder="1" applyAlignment="1">
      <alignment horizontal="left"/>
    </xf>
    <xf numFmtId="0" fontId="3" fillId="8" borderId="5" xfId="8" applyFont="1" applyFill="1" applyBorder="1" applyAlignment="1">
      <alignment horizontal="center"/>
    </xf>
    <xf numFmtId="0" fontId="14" fillId="9" borderId="3" xfId="0" applyFont="1" applyFill="1" applyBorder="1" applyAlignment="1">
      <alignment horizontal="left"/>
    </xf>
    <xf numFmtId="0" fontId="14" fillId="9" borderId="0" xfId="0" applyFont="1" applyFill="1" applyBorder="1" applyAlignment="1">
      <alignment horizontal="left"/>
    </xf>
    <xf numFmtId="0" fontId="0" fillId="9" borderId="0" xfId="0" applyFill="1" applyBorder="1" applyAlignment="1">
      <alignment horizontal="center"/>
    </xf>
    <xf numFmtId="0" fontId="0" fillId="9" borderId="5" xfId="0" applyFill="1" applyBorder="1" applyAlignment="1">
      <alignment horizontal="left"/>
    </xf>
    <xf numFmtId="0" fontId="67" fillId="0" borderId="40" xfId="0" applyFont="1" applyFill="1" applyBorder="1" applyAlignment="1">
      <alignment horizontal="right" vertical="top" wrapText="1"/>
    </xf>
    <xf numFmtId="0" fontId="0" fillId="0" borderId="0" xfId="0" applyFont="1" applyBorder="1" applyAlignment="1">
      <alignment horizontal="right" vertical="top" wrapText="1"/>
    </xf>
    <xf numFmtId="0" fontId="18" fillId="0" borderId="45" xfId="0" applyFont="1" applyFill="1" applyBorder="1" applyAlignment="1">
      <alignment horizontal="center" vertical="center" wrapText="1"/>
    </xf>
    <xf numFmtId="0" fontId="0" fillId="0" borderId="21" xfId="0" applyFont="1" applyBorder="1" applyAlignment="1">
      <alignment horizontal="center" vertical="center" wrapText="1"/>
    </xf>
    <xf numFmtId="0" fontId="65" fillId="0" borderId="13" xfId="0" applyFont="1" applyFill="1" applyBorder="1" applyAlignment="1">
      <alignment horizontal="center" vertical="center"/>
    </xf>
    <xf numFmtId="0" fontId="28" fillId="0" borderId="14" xfId="0" applyFont="1" applyBorder="1" applyAlignment="1">
      <alignment horizontal="center" vertical="center"/>
    </xf>
    <xf numFmtId="0" fontId="67" fillId="0" borderId="38" xfId="0" applyFont="1" applyFill="1" applyBorder="1" applyAlignment="1">
      <alignment horizontal="right"/>
    </xf>
    <xf numFmtId="0" fontId="0" fillId="0" borderId="16" xfId="0" applyFont="1" applyBorder="1" applyAlignment="1"/>
    <xf numFmtId="0" fontId="22" fillId="10" borderId="16" xfId="0" applyFont="1" applyFill="1" applyBorder="1" applyAlignment="1">
      <alignment horizontal="center" vertical="top" wrapText="1"/>
    </xf>
    <xf numFmtId="0" fontId="0" fillId="10" borderId="16" xfId="0" applyFont="1" applyFill="1" applyBorder="1" applyAlignment="1">
      <alignment vertical="top" wrapText="1"/>
    </xf>
    <xf numFmtId="0" fontId="0" fillId="10" borderId="39" xfId="0" applyFont="1" applyFill="1" applyBorder="1" applyAlignment="1">
      <alignment vertical="top" wrapText="1"/>
    </xf>
    <xf numFmtId="0" fontId="24" fillId="0" borderId="15" xfId="0" applyFont="1" applyFill="1" applyBorder="1" applyAlignment="1">
      <alignment horizontal="center"/>
    </xf>
    <xf numFmtId="0" fontId="24" fillId="0" borderId="3" xfId="0" applyFont="1" applyFill="1" applyBorder="1" applyAlignment="1">
      <alignment horizontal="center"/>
    </xf>
    <xf numFmtId="0" fontId="24" fillId="0" borderId="44" xfId="0" applyFont="1" applyFill="1" applyBorder="1" applyAlignment="1">
      <alignment horizontal="center"/>
    </xf>
    <xf numFmtId="0" fontId="24" fillId="0" borderId="21" xfId="0" applyFont="1" applyFill="1" applyBorder="1" applyAlignment="1">
      <alignment horizontal="center"/>
    </xf>
    <xf numFmtId="0" fontId="59" fillId="0" borderId="13" xfId="0" applyFont="1" applyFill="1" applyBorder="1" applyAlignment="1">
      <alignment horizontal="left"/>
    </xf>
    <xf numFmtId="0" fontId="59" fillId="0" borderId="14" xfId="0" applyFont="1" applyFill="1" applyBorder="1" applyAlignment="1">
      <alignment horizontal="left"/>
    </xf>
    <xf numFmtId="0" fontId="59" fillId="0" borderId="6" xfId="0" applyFont="1" applyFill="1" applyBorder="1" applyAlignment="1">
      <alignment horizontal="left"/>
    </xf>
    <xf numFmtId="0" fontId="66" fillId="0" borderId="17" xfId="0" applyFont="1" applyBorder="1" applyAlignment="1">
      <alignment horizontal="center" vertical="center"/>
    </xf>
    <xf numFmtId="0" fontId="66" fillId="0" borderId="18" xfId="0" applyFont="1" applyBorder="1" applyAlignment="1">
      <alignment horizontal="center" vertical="center"/>
    </xf>
    <xf numFmtId="0" fontId="66" fillId="0" borderId="19" xfId="0" applyFont="1" applyBorder="1" applyAlignment="1">
      <alignment horizontal="center" vertical="center"/>
    </xf>
    <xf numFmtId="0" fontId="60" fillId="10" borderId="0" xfId="0" applyFont="1" applyFill="1" applyBorder="1" applyAlignment="1">
      <alignment horizontal="center" vertical="top" wrapText="1"/>
    </xf>
    <xf numFmtId="0" fontId="60" fillId="10" borderId="41" xfId="0" applyFont="1" applyFill="1" applyBorder="1" applyAlignment="1">
      <alignment horizontal="center" vertical="top" wrapText="1"/>
    </xf>
    <xf numFmtId="49" fontId="7" fillId="0" borderId="13" xfId="0" applyNumberFormat="1" applyFont="1" applyBorder="1" applyAlignment="1">
      <alignment horizontal="center" vertical="center"/>
    </xf>
    <xf numFmtId="49" fontId="7" fillId="0" borderId="6" xfId="0" applyNumberFormat="1" applyFont="1" applyBorder="1" applyAlignment="1">
      <alignment horizontal="center" vertical="center"/>
    </xf>
    <xf numFmtId="49" fontId="7" fillId="0" borderId="14" xfId="0" applyNumberFormat="1" applyFont="1" applyBorder="1" applyAlignment="1">
      <alignment horizontal="center" vertical="center"/>
    </xf>
    <xf numFmtId="0" fontId="67" fillId="0" borderId="40" xfId="0" applyFont="1" applyFill="1" applyBorder="1" applyAlignment="1">
      <alignment horizontal="right"/>
    </xf>
    <xf numFmtId="0" fontId="0" fillId="0" borderId="0" xfId="0" applyFont="1" applyBorder="1" applyAlignment="1"/>
    <xf numFmtId="0" fontId="7" fillId="0" borderId="13" xfId="0" applyFont="1" applyBorder="1" applyAlignment="1">
      <alignment horizontal="center" vertical="center"/>
    </xf>
    <xf numFmtId="0" fontId="7" fillId="0" borderId="6" xfId="0" applyFont="1" applyBorder="1" applyAlignment="1">
      <alignment horizontal="center" vertical="center"/>
    </xf>
    <xf numFmtId="0" fontId="7" fillId="0" borderId="14" xfId="0" applyFont="1" applyBorder="1" applyAlignment="1">
      <alignment horizontal="center" vertical="center"/>
    </xf>
    <xf numFmtId="49" fontId="7" fillId="0" borderId="13" xfId="12" applyNumberFormat="1" applyFont="1" applyBorder="1" applyAlignment="1">
      <alignment horizontal="center" vertical="center"/>
    </xf>
    <xf numFmtId="49" fontId="7" fillId="0" borderId="14" xfId="12" applyNumberFormat="1" applyFont="1" applyBorder="1" applyAlignment="1">
      <alignment horizontal="center" vertical="center"/>
    </xf>
    <xf numFmtId="167" fontId="7" fillId="0" borderId="13" xfId="12" applyNumberFormat="1" applyFont="1" applyBorder="1" applyAlignment="1">
      <alignment horizontal="center" vertical="center"/>
    </xf>
    <xf numFmtId="167" fontId="7" fillId="0" borderId="6" xfId="12" applyNumberFormat="1" applyFont="1" applyBorder="1" applyAlignment="1">
      <alignment horizontal="center" vertical="center"/>
    </xf>
    <xf numFmtId="167" fontId="7" fillId="0" borderId="14" xfId="12" applyNumberFormat="1" applyFont="1" applyBorder="1" applyAlignment="1">
      <alignment horizontal="center" vertical="center"/>
    </xf>
    <xf numFmtId="0" fontId="37" fillId="3" borderId="13" xfId="0" applyFont="1" applyFill="1" applyBorder="1" applyAlignment="1">
      <alignment horizontal="center" vertical="center" wrapText="1"/>
    </xf>
    <xf numFmtId="0" fontId="37" fillId="3" borderId="14" xfId="0" applyFont="1" applyFill="1" applyBorder="1" applyAlignment="1">
      <alignment horizontal="center" vertical="center" wrapText="1"/>
    </xf>
    <xf numFmtId="0" fontId="32" fillId="2" borderId="13" xfId="0" applyFont="1" applyFill="1" applyBorder="1" applyAlignment="1">
      <alignment vertical="top" wrapText="1"/>
    </xf>
    <xf numFmtId="0" fontId="32" fillId="2" borderId="6" xfId="0" applyFont="1" applyFill="1" applyBorder="1" applyAlignment="1">
      <alignment vertical="top" wrapText="1"/>
    </xf>
    <xf numFmtId="0" fontId="32" fillId="2" borderId="14" xfId="0" applyFont="1" applyFill="1" applyBorder="1" applyAlignment="1">
      <alignment vertical="top" wrapText="1"/>
    </xf>
    <xf numFmtId="0" fontId="32" fillId="2" borderId="13" xfId="0" applyFont="1" applyFill="1" applyBorder="1" applyAlignment="1">
      <alignment horizontal="center" vertical="center"/>
    </xf>
    <xf numFmtId="0" fontId="0" fillId="0" borderId="6" xfId="0" applyBorder="1" applyAlignment="1">
      <alignment vertical="center"/>
    </xf>
    <xf numFmtId="0" fontId="0" fillId="0" borderId="14" xfId="0" applyBorder="1" applyAlignment="1">
      <alignment vertical="center"/>
    </xf>
    <xf numFmtId="0" fontId="32" fillId="2" borderId="63" xfId="0" applyFont="1" applyFill="1" applyBorder="1" applyAlignment="1">
      <alignment horizontal="center" vertical="center"/>
    </xf>
    <xf numFmtId="0" fontId="32" fillId="2" borderId="65" xfId="0" applyFont="1" applyFill="1" applyBorder="1" applyAlignment="1">
      <alignment horizontal="center" vertical="center"/>
    </xf>
    <xf numFmtId="0" fontId="32" fillId="2" borderId="64" xfId="0" applyFont="1" applyFill="1" applyBorder="1" applyAlignment="1">
      <alignment horizontal="center" vertical="center"/>
    </xf>
    <xf numFmtId="0" fontId="32" fillId="2" borderId="66" xfId="0" applyFont="1" applyFill="1" applyBorder="1" applyAlignment="1">
      <alignment horizontal="center" vertical="center" wrapText="1"/>
    </xf>
    <xf numFmtId="0" fontId="32" fillId="2" borderId="68" xfId="0" applyFont="1" applyFill="1" applyBorder="1" applyAlignment="1">
      <alignment horizontal="center" vertical="center" wrapText="1"/>
    </xf>
    <xf numFmtId="0" fontId="32" fillId="2" borderId="67" xfId="0" applyFont="1" applyFill="1" applyBorder="1" applyAlignment="1">
      <alignment horizontal="center" vertical="center" wrapText="1"/>
    </xf>
    <xf numFmtId="0" fontId="37" fillId="3" borderId="13" xfId="0" applyFont="1" applyFill="1" applyBorder="1" applyAlignment="1">
      <alignment horizontal="center" vertical="center"/>
    </xf>
    <xf numFmtId="0" fontId="37" fillId="3" borderId="14" xfId="0" applyFont="1" applyFill="1" applyBorder="1" applyAlignment="1">
      <alignment horizontal="center" vertical="center"/>
    </xf>
    <xf numFmtId="0" fontId="37" fillId="3" borderId="63" xfId="0" applyFont="1" applyFill="1" applyBorder="1" applyAlignment="1">
      <alignment horizontal="center" vertical="center" wrapText="1"/>
    </xf>
    <xf numFmtId="0" fontId="37" fillId="3" borderId="64" xfId="0" applyFont="1" applyFill="1" applyBorder="1" applyAlignment="1">
      <alignment horizontal="center" vertical="center" wrapText="1"/>
    </xf>
    <xf numFmtId="0" fontId="37" fillId="3" borderId="66" xfId="0" applyFont="1" applyFill="1" applyBorder="1" applyAlignment="1">
      <alignment horizontal="center" vertical="center"/>
    </xf>
    <xf numFmtId="0" fontId="37" fillId="3" borderId="67" xfId="0" applyFont="1" applyFill="1" applyBorder="1" applyAlignment="1">
      <alignment horizontal="center" vertical="center"/>
    </xf>
    <xf numFmtId="0" fontId="0" fillId="0" borderId="49" xfId="0" applyFont="1" applyBorder="1" applyAlignment="1">
      <alignment horizontal="center" vertical="center"/>
    </xf>
    <xf numFmtId="0" fontId="0" fillId="0" borderId="34" xfId="0" applyFont="1" applyBorder="1" applyAlignment="1">
      <alignment horizontal="center" vertical="center"/>
    </xf>
    <xf numFmtId="0" fontId="0" fillId="0" borderId="50" xfId="0" applyFont="1" applyBorder="1" applyAlignment="1">
      <alignment horizontal="center" vertical="center"/>
    </xf>
    <xf numFmtId="0" fontId="0" fillId="0" borderId="48"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48" xfId="0" applyFont="1" applyBorder="1" applyAlignment="1">
      <alignment horizontal="center" vertical="center"/>
    </xf>
    <xf numFmtId="0" fontId="0" fillId="0" borderId="70" xfId="0" applyFont="1" applyBorder="1" applyAlignment="1">
      <alignment horizontal="center" vertical="center"/>
    </xf>
    <xf numFmtId="0" fontId="0" fillId="0" borderId="69" xfId="0" applyFont="1" applyBorder="1" applyAlignment="1">
      <alignment horizontal="center" vertical="center"/>
    </xf>
    <xf numFmtId="0" fontId="63" fillId="0" borderId="38" xfId="0" applyFont="1" applyBorder="1" applyAlignment="1">
      <alignment horizontal="center" vertical="center"/>
    </xf>
    <xf numFmtId="0" fontId="63" fillId="0" borderId="16" xfId="0" applyFont="1" applyBorder="1" applyAlignment="1">
      <alignment horizontal="center" vertical="center"/>
    </xf>
    <xf numFmtId="0" fontId="63" fillId="0" borderId="39" xfId="0" applyFont="1" applyBorder="1" applyAlignment="1">
      <alignment horizontal="center" vertical="center"/>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0" fillId="0" borderId="51" xfId="0" applyFont="1" applyBorder="1" applyAlignment="1">
      <alignment horizontal="center" vertical="center"/>
    </xf>
    <xf numFmtId="0" fontId="0" fillId="0" borderId="24" xfId="0" applyFont="1" applyBorder="1" applyAlignment="1">
      <alignment horizontal="center" vertical="center"/>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63" fillId="0" borderId="19" xfId="0" applyFont="1" applyBorder="1" applyAlignment="1">
      <alignment horizontal="center" vertical="center"/>
    </xf>
    <xf numFmtId="0" fontId="0" fillId="0" borderId="48" xfId="0" applyBorder="1" applyAlignment="1">
      <alignment horizontal="center" vertical="center" wrapText="1"/>
    </xf>
    <xf numFmtId="0" fontId="0" fillId="0" borderId="48" xfId="0" applyBorder="1" applyAlignment="1">
      <alignment horizontal="center" vertical="center"/>
    </xf>
    <xf numFmtId="0" fontId="0" fillId="0" borderId="49" xfId="0" applyBorder="1" applyAlignment="1">
      <alignment horizontal="center" vertical="center"/>
    </xf>
    <xf numFmtId="0" fontId="44" fillId="0" borderId="38" xfId="0" applyFont="1" applyFill="1" applyBorder="1" applyAlignment="1">
      <alignment horizontal="center" vertical="top"/>
    </xf>
    <xf numFmtId="0" fontId="44" fillId="0" borderId="16" xfId="0" applyFont="1" applyFill="1" applyBorder="1" applyAlignment="1">
      <alignment horizontal="center" vertical="top"/>
    </xf>
    <xf numFmtId="0" fontId="44" fillId="0" borderId="42" xfId="0" applyFont="1" applyFill="1" applyBorder="1" applyAlignment="1">
      <alignment horizontal="center" vertical="top"/>
    </xf>
    <xf numFmtId="0" fontId="44" fillId="0" borderId="2" xfId="0" applyFont="1" applyFill="1" applyBorder="1" applyAlignment="1">
      <alignment horizontal="center" vertical="top"/>
    </xf>
    <xf numFmtId="0" fontId="15" fillId="0" borderId="17" xfId="0" applyFont="1" applyFill="1" applyBorder="1" applyAlignment="1" applyProtection="1">
      <alignment horizontal="center" vertical="center"/>
    </xf>
    <xf numFmtId="0" fontId="0" fillId="0" borderId="18" xfId="0" applyFill="1" applyBorder="1" applyAlignment="1" applyProtection="1">
      <alignment horizontal="center" vertical="center"/>
    </xf>
    <xf numFmtId="0" fontId="0" fillId="0" borderId="19" xfId="0" applyFill="1" applyBorder="1" applyAlignment="1" applyProtection="1">
      <alignment horizontal="center" vertical="center"/>
    </xf>
    <xf numFmtId="0" fontId="18" fillId="0" borderId="20" xfId="0" applyFont="1" applyFill="1" applyBorder="1" applyAlignment="1" applyProtection="1">
      <alignment horizontal="left" vertical="center"/>
    </xf>
    <xf numFmtId="0" fontId="2" fillId="0" borderId="10" xfId="0" applyFont="1" applyFill="1" applyBorder="1" applyAlignment="1" applyProtection="1"/>
    <xf numFmtId="0" fontId="18" fillId="0" borderId="20" xfId="0" applyFont="1" applyFill="1" applyBorder="1" applyAlignment="1" applyProtection="1">
      <alignment horizontal="left" vertical="center"/>
      <protection locked="0"/>
    </xf>
    <xf numFmtId="0" fontId="18" fillId="0" borderId="21" xfId="0" applyFont="1" applyFill="1" applyBorder="1" applyAlignment="1" applyProtection="1">
      <alignment horizontal="left" vertical="center"/>
      <protection locked="0"/>
    </xf>
    <xf numFmtId="0" fontId="18" fillId="0" borderId="22" xfId="0" applyFont="1" applyFill="1" applyBorder="1" applyAlignment="1" applyProtection="1">
      <alignment horizontal="left"/>
      <protection locked="0"/>
    </xf>
    <xf numFmtId="0" fontId="18" fillId="0" borderId="23" xfId="0" applyFont="1" applyFill="1" applyBorder="1" applyAlignment="1" applyProtection="1">
      <alignment horizontal="left" vertical="center"/>
    </xf>
    <xf numFmtId="0" fontId="18" fillId="0" borderId="24" xfId="0" applyFont="1" applyFill="1" applyBorder="1" applyAlignment="1" applyProtection="1">
      <alignment horizontal="left" vertical="center"/>
    </xf>
    <xf numFmtId="14" fontId="18" fillId="0" borderId="21" xfId="0" applyNumberFormat="1" applyFont="1" applyFill="1" applyBorder="1" applyAlignment="1" applyProtection="1">
      <alignment horizontal="center" vertical="center"/>
      <protection locked="0"/>
    </xf>
    <xf numFmtId="0" fontId="2" fillId="0" borderId="22" xfId="0" applyFont="1" applyFill="1" applyBorder="1" applyAlignment="1" applyProtection="1">
      <alignment horizontal="center" vertical="center"/>
      <protection locked="0"/>
    </xf>
    <xf numFmtId="0" fontId="18" fillId="0" borderId="25" xfId="0" applyFont="1" applyFill="1" applyBorder="1" applyAlignment="1" applyProtection="1">
      <alignment horizontal="left" vertical="center"/>
    </xf>
    <xf numFmtId="0" fontId="2" fillId="0" borderId="13" xfId="0" applyFont="1" applyFill="1" applyBorder="1" applyAlignment="1" applyProtection="1"/>
    <xf numFmtId="0" fontId="18" fillId="0" borderId="25" xfId="0" applyFont="1" applyFill="1" applyBorder="1" applyAlignment="1" applyProtection="1">
      <alignment horizontal="left" vertical="center"/>
      <protection locked="0"/>
    </xf>
    <xf numFmtId="0" fontId="18" fillId="0" borderId="1" xfId="0" applyFont="1" applyFill="1" applyBorder="1" applyAlignment="1" applyProtection="1">
      <alignment horizontal="left" vertical="center"/>
      <protection locked="0"/>
    </xf>
    <xf numFmtId="0" fontId="18" fillId="0" borderId="26" xfId="0" applyFont="1" applyFill="1" applyBorder="1" applyAlignment="1" applyProtection="1">
      <alignment horizontal="left"/>
      <protection locked="0"/>
    </xf>
    <xf numFmtId="0" fontId="18" fillId="0" borderId="27" xfId="0" applyFont="1" applyFill="1" applyBorder="1" applyAlignment="1" applyProtection="1">
      <alignment horizontal="left" vertical="center"/>
    </xf>
    <xf numFmtId="0" fontId="18" fillId="0" borderId="14" xfId="0" applyFont="1" applyFill="1" applyBorder="1" applyAlignment="1" applyProtection="1">
      <alignment horizontal="left" vertical="center"/>
    </xf>
    <xf numFmtId="14" fontId="18" fillId="0" borderId="1" xfId="0" applyNumberFormat="1" applyFont="1" applyFill="1" applyBorder="1" applyAlignment="1" applyProtection="1">
      <alignment horizontal="center" vertical="center"/>
      <protection locked="0"/>
    </xf>
    <xf numFmtId="0" fontId="2" fillId="0" borderId="26" xfId="0" applyFont="1" applyFill="1" applyBorder="1" applyAlignment="1" applyProtection="1">
      <alignment horizontal="center" vertical="center"/>
      <protection locked="0"/>
    </xf>
    <xf numFmtId="0" fontId="18" fillId="0" borderId="25" xfId="0" applyFont="1" applyFill="1" applyBorder="1" applyAlignment="1" applyProtection="1">
      <alignment horizontal="left"/>
    </xf>
    <xf numFmtId="0" fontId="0" fillId="0" borderId="38" xfId="0" applyFill="1" applyBorder="1" applyAlignment="1" applyProtection="1">
      <alignment horizontal="center" vertical="center" wrapText="1"/>
    </xf>
    <xf numFmtId="0" fontId="0" fillId="0" borderId="16" xfId="0" applyFill="1" applyBorder="1" applyAlignment="1" applyProtection="1">
      <alignment horizontal="center" vertical="center" wrapText="1"/>
    </xf>
    <xf numFmtId="0" fontId="0" fillId="0" borderId="39" xfId="0" applyFill="1" applyBorder="1" applyAlignment="1" applyProtection="1">
      <alignment horizontal="center" vertical="center" wrapText="1"/>
    </xf>
    <xf numFmtId="0" fontId="2" fillId="0" borderId="13" xfId="0" applyFont="1" applyFill="1" applyBorder="1" applyAlignment="1" applyProtection="1">
      <alignment horizontal="left" vertical="center"/>
    </xf>
    <xf numFmtId="0" fontId="18" fillId="0" borderId="28" xfId="0" applyFont="1" applyFill="1" applyBorder="1" applyAlignment="1" applyProtection="1">
      <alignment horizontal="left" vertical="center"/>
    </xf>
    <xf numFmtId="0" fontId="18" fillId="0" borderId="8" xfId="0" applyFont="1" applyFill="1" applyBorder="1" applyAlignment="1" applyProtection="1">
      <alignment horizontal="left" vertical="center"/>
    </xf>
    <xf numFmtId="0" fontId="18" fillId="0" borderId="30" xfId="0" applyFont="1" applyFill="1" applyBorder="1" applyAlignment="1" applyProtection="1">
      <alignment horizontal="left" vertical="center"/>
    </xf>
    <xf numFmtId="0" fontId="18" fillId="0" borderId="11" xfId="0" applyFont="1" applyFill="1" applyBorder="1" applyAlignment="1" applyProtection="1">
      <alignment horizontal="left" vertical="center"/>
    </xf>
    <xf numFmtId="0" fontId="18" fillId="0" borderId="15" xfId="0" applyFont="1" applyFill="1" applyBorder="1" applyAlignment="1" applyProtection="1">
      <alignment horizontal="center"/>
      <protection locked="0"/>
    </xf>
    <xf numFmtId="0" fontId="18" fillId="0" borderId="29" xfId="0" applyFont="1" applyFill="1" applyBorder="1" applyAlignment="1" applyProtection="1">
      <alignment horizontal="center"/>
      <protection locked="0"/>
    </xf>
    <xf numFmtId="0" fontId="18" fillId="0" borderId="10" xfId="0" applyFont="1" applyFill="1" applyBorder="1" applyAlignment="1" applyProtection="1">
      <alignment horizontal="center"/>
      <protection locked="0"/>
    </xf>
    <xf numFmtId="0" fontId="18" fillId="0" borderId="31" xfId="0" applyFont="1" applyFill="1" applyBorder="1" applyAlignment="1" applyProtection="1">
      <alignment horizontal="center"/>
      <protection locked="0"/>
    </xf>
    <xf numFmtId="0" fontId="18" fillId="0" borderId="27" xfId="0" applyFont="1" applyFill="1" applyBorder="1" applyAlignment="1" applyProtection="1">
      <alignment horizontal="left" vertical="center" wrapText="1"/>
    </xf>
    <xf numFmtId="0" fontId="2" fillId="0" borderId="32" xfId="0" applyFont="1" applyFill="1" applyBorder="1" applyAlignment="1" applyProtection="1">
      <alignment horizontal="left" vertical="center" wrapText="1"/>
    </xf>
    <xf numFmtId="0" fontId="18" fillId="0" borderId="33" xfId="0" applyFont="1" applyFill="1" applyBorder="1" applyAlignment="1" applyProtection="1">
      <alignment horizontal="left" vertical="center"/>
    </xf>
    <xf numFmtId="0" fontId="18" fillId="0" borderId="34" xfId="0" applyFont="1" applyFill="1" applyBorder="1" applyAlignment="1" applyProtection="1">
      <alignment horizontal="left" vertical="center"/>
    </xf>
    <xf numFmtId="0" fontId="18" fillId="0" borderId="35" xfId="0" applyFont="1" applyFill="1" applyBorder="1" applyAlignment="1" applyProtection="1">
      <alignment horizontal="left" vertical="center"/>
      <protection locked="0"/>
    </xf>
    <xf numFmtId="0" fontId="18" fillId="0" borderId="36" xfId="0" applyFont="1" applyFill="1" applyBorder="1" applyAlignment="1" applyProtection="1">
      <alignment horizontal="left" vertical="center"/>
      <protection locked="0"/>
    </xf>
    <xf numFmtId="0" fontId="18" fillId="0" borderId="37" xfId="0" applyFont="1" applyFill="1" applyBorder="1" applyAlignment="1" applyProtection="1">
      <alignment horizontal="left"/>
      <protection locked="0"/>
    </xf>
    <xf numFmtId="0" fontId="0" fillId="0" borderId="36" xfId="0" applyFill="1" applyBorder="1" applyAlignment="1" applyProtection="1">
      <alignment horizontal="right" vertical="center"/>
    </xf>
    <xf numFmtId="0" fontId="0" fillId="0" borderId="37" xfId="0" applyFill="1" applyBorder="1" applyAlignment="1" applyProtection="1">
      <alignment horizontal="right" vertical="center"/>
    </xf>
    <xf numFmtId="0" fontId="19" fillId="0" borderId="2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32" xfId="0" applyFont="1" applyFill="1" applyBorder="1" applyAlignment="1" applyProtection="1">
      <alignment horizontal="center" wrapText="1"/>
    </xf>
    <xf numFmtId="0" fontId="18" fillId="0" borderId="20" xfId="0" applyFont="1" applyFill="1" applyBorder="1" applyAlignment="1">
      <alignment horizontal="left" vertical="center"/>
    </xf>
    <xf numFmtId="0" fontId="2" fillId="0" borderId="10" xfId="0" applyFont="1" applyFill="1" applyBorder="1" applyAlignment="1"/>
    <xf numFmtId="0" fontId="20" fillId="0" borderId="20"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22" xfId="0" applyFont="1" applyFill="1" applyBorder="1" applyAlignment="1">
      <alignment horizontal="left"/>
    </xf>
    <xf numFmtId="0" fontId="18" fillId="0" borderId="21" xfId="0" applyFont="1" applyFill="1" applyBorder="1" applyAlignment="1">
      <alignment horizontal="right" vertical="center"/>
    </xf>
    <xf numFmtId="0" fontId="2" fillId="0" borderId="21" xfId="0" applyFont="1" applyFill="1" applyBorder="1" applyAlignment="1">
      <alignment horizontal="right" vertical="center"/>
    </xf>
    <xf numFmtId="14" fontId="18" fillId="0" borderId="21" xfId="0" applyNumberFormat="1" applyFont="1" applyFill="1" applyBorder="1" applyAlignment="1">
      <alignment horizontal="center" vertical="center"/>
    </xf>
    <xf numFmtId="0" fontId="2" fillId="0" borderId="22" xfId="0" applyFont="1" applyFill="1" applyBorder="1" applyAlignment="1">
      <alignment horizontal="center" vertical="center"/>
    </xf>
    <xf numFmtId="0" fontId="71" fillId="0" borderId="18" xfId="0" applyFont="1" applyFill="1" applyBorder="1" applyAlignment="1" applyProtection="1">
      <alignment horizontal="center" vertical="center"/>
    </xf>
    <xf numFmtId="0" fontId="71" fillId="0" borderId="19"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0" fontId="18" fillId="0" borderId="25" xfId="0" applyFont="1" applyFill="1" applyBorder="1" applyAlignment="1">
      <alignment horizontal="left" vertical="center"/>
    </xf>
    <xf numFmtId="0" fontId="2" fillId="0" borderId="13" xfId="0" applyFont="1" applyFill="1" applyBorder="1" applyAlignment="1"/>
    <xf numFmtId="0" fontId="20" fillId="0" borderId="25" xfId="0" applyFont="1" applyFill="1" applyBorder="1" applyAlignment="1">
      <alignment horizontal="left" vertical="center"/>
    </xf>
    <xf numFmtId="0" fontId="20" fillId="0" borderId="1" xfId="0" applyFont="1" applyFill="1" applyBorder="1" applyAlignment="1">
      <alignment horizontal="left" vertical="center"/>
    </xf>
    <xf numFmtId="0" fontId="20" fillId="0" borderId="26" xfId="0" applyFont="1" applyFill="1" applyBorder="1" applyAlignment="1">
      <alignment horizontal="left"/>
    </xf>
    <xf numFmtId="0" fontId="18" fillId="0" borderId="1" xfId="0" applyFont="1" applyFill="1" applyBorder="1" applyAlignment="1">
      <alignment horizontal="right" vertical="center"/>
    </xf>
    <xf numFmtId="14" fontId="18" fillId="0" borderId="1" xfId="0" applyNumberFormat="1" applyFont="1" applyFill="1" applyBorder="1" applyAlignment="1">
      <alignment horizontal="center" vertical="center"/>
    </xf>
    <xf numFmtId="0" fontId="2" fillId="0" borderId="26" xfId="0" applyFont="1" applyFill="1" applyBorder="1" applyAlignment="1">
      <alignment horizontal="center" vertical="center"/>
    </xf>
    <xf numFmtId="0" fontId="18" fillId="0" borderId="25" xfId="0" applyFont="1" applyFill="1" applyBorder="1" applyAlignment="1">
      <alignment horizontal="left"/>
    </xf>
    <xf numFmtId="0" fontId="2" fillId="0" borderId="1" xfId="0" applyFont="1" applyFill="1" applyBorder="1" applyAlignment="1">
      <alignment horizontal="righ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0" fillId="0" borderId="19" xfId="0" applyFill="1" applyBorder="1" applyAlignment="1">
      <alignment horizontal="center" vertical="center" wrapText="1"/>
    </xf>
    <xf numFmtId="0" fontId="2" fillId="0" borderId="13" xfId="0" applyFont="1" applyFill="1" applyBorder="1" applyAlignment="1">
      <alignment horizontal="left" vertical="center"/>
    </xf>
    <xf numFmtId="0" fontId="18" fillId="0" borderId="1" xfId="0" applyFont="1" applyFill="1" applyBorder="1" applyAlignment="1">
      <alignment horizontal="center"/>
    </xf>
    <xf numFmtId="0" fontId="18" fillId="0" borderId="26" xfId="0" applyFont="1" applyFill="1" applyBorder="1" applyAlignment="1">
      <alignment horizontal="center"/>
    </xf>
    <xf numFmtId="0" fontId="2" fillId="0" borderId="1" xfId="0" applyFont="1" applyFill="1" applyBorder="1" applyAlignment="1">
      <alignment horizontal="center" vertical="center"/>
    </xf>
    <xf numFmtId="0" fontId="18" fillId="0" borderId="27" xfId="0" applyFont="1" applyFill="1" applyBorder="1" applyAlignment="1">
      <alignment horizontal="left" vertical="center" wrapText="1"/>
    </xf>
    <xf numFmtId="0" fontId="2" fillId="0" borderId="32" xfId="0" applyFont="1" applyFill="1" applyBorder="1" applyAlignment="1">
      <alignment horizontal="left" vertical="center" wrapText="1"/>
    </xf>
    <xf numFmtId="0" fontId="18" fillId="0" borderId="33" xfId="0" applyFont="1" applyFill="1" applyBorder="1" applyAlignment="1">
      <alignment horizontal="left" vertical="center"/>
    </xf>
    <xf numFmtId="0" fontId="18" fillId="0" borderId="34" xfId="0" applyFont="1" applyFill="1" applyBorder="1" applyAlignment="1">
      <alignment horizontal="left" vertical="center"/>
    </xf>
    <xf numFmtId="0" fontId="20" fillId="0" borderId="35" xfId="0" applyFont="1" applyFill="1" applyBorder="1" applyAlignment="1">
      <alignment horizontal="left" vertical="center"/>
    </xf>
    <xf numFmtId="0" fontId="20" fillId="0" borderId="36" xfId="0" applyFont="1" applyFill="1" applyBorder="1" applyAlignment="1">
      <alignment horizontal="left" vertical="center"/>
    </xf>
    <xf numFmtId="0" fontId="20" fillId="0" borderId="37" xfId="0" applyFont="1" applyFill="1" applyBorder="1" applyAlignment="1">
      <alignment horizontal="left"/>
    </xf>
    <xf numFmtId="0" fontId="0" fillId="0" borderId="36" xfId="0" applyFill="1" applyBorder="1" applyAlignment="1">
      <alignment horizontal="right" vertical="center"/>
    </xf>
    <xf numFmtId="0" fontId="0" fillId="0" borderId="37" xfId="0" applyFill="1" applyBorder="1" applyAlignment="1">
      <alignment horizontal="right" vertical="center"/>
    </xf>
    <xf numFmtId="0" fontId="19" fillId="0" borderId="27" xfId="0" applyFont="1" applyFill="1" applyBorder="1" applyAlignment="1">
      <alignment horizontal="center" wrapText="1"/>
    </xf>
    <xf numFmtId="0" fontId="19" fillId="0" borderId="6" xfId="0" applyFont="1" applyFill="1" applyBorder="1" applyAlignment="1">
      <alignment horizontal="center" wrapText="1"/>
    </xf>
    <xf numFmtId="0" fontId="19" fillId="0" borderId="32" xfId="0" applyFont="1" applyFill="1" applyBorder="1" applyAlignment="1">
      <alignment horizontal="center" wrapText="1"/>
    </xf>
    <xf numFmtId="0" fontId="7" fillId="2" borderId="52" xfId="0" applyFont="1" applyFill="1" applyBorder="1" applyAlignment="1">
      <alignment horizontal="center" vertical="center" wrapText="1"/>
    </xf>
    <xf numFmtId="0" fontId="7" fillId="2" borderId="54"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15"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1" xfId="0" applyFont="1" applyFill="1" applyBorder="1" applyAlignment="1">
      <alignment horizontal="center" vertical="center"/>
    </xf>
    <xf numFmtId="0" fontId="30" fillId="2" borderId="17" xfId="0" applyFont="1" applyFill="1" applyBorder="1" applyAlignment="1">
      <alignment horizontal="center" wrapText="1"/>
    </xf>
    <xf numFmtId="0" fontId="35" fillId="2" borderId="18" xfId="0" applyFont="1" applyFill="1" applyBorder="1" applyAlignment="1"/>
    <xf numFmtId="0" fontId="35" fillId="2" borderId="19" xfId="0" applyFont="1" applyFill="1" applyBorder="1" applyAlignment="1"/>
    <xf numFmtId="0" fontId="36" fillId="2" borderId="10" xfId="0" applyFont="1" applyFill="1" applyBorder="1" applyAlignment="1">
      <alignment horizontal="center"/>
    </xf>
    <xf numFmtId="0" fontId="36" fillId="2" borderId="11" xfId="0" applyFont="1" applyFill="1" applyBorder="1" applyAlignment="1">
      <alignment horizontal="center"/>
    </xf>
    <xf numFmtId="0" fontId="2" fillId="2" borderId="30" xfId="0" applyFont="1" applyFill="1" applyBorder="1" applyAlignment="1">
      <alignment horizontal="center"/>
    </xf>
    <xf numFmtId="0" fontId="2" fillId="2" borderId="5" xfId="0" applyFont="1" applyFill="1" applyBorder="1" applyAlignment="1">
      <alignment horizontal="center"/>
    </xf>
    <xf numFmtId="0" fontId="2" fillId="2" borderId="11" xfId="0" applyFont="1" applyFill="1" applyBorder="1" applyAlignment="1">
      <alignment horizontal="center"/>
    </xf>
    <xf numFmtId="0" fontId="36" fillId="2" borderId="30" xfId="0" applyFont="1" applyFill="1" applyBorder="1" applyAlignment="1">
      <alignment horizontal="center"/>
    </xf>
    <xf numFmtId="0" fontId="36" fillId="2" borderId="5" xfId="0" applyFont="1" applyFill="1" applyBorder="1" applyAlignment="1">
      <alignment horizontal="center"/>
    </xf>
    <xf numFmtId="0" fontId="31" fillId="2" borderId="10" xfId="0" applyFont="1" applyFill="1" applyBorder="1" applyAlignment="1" applyProtection="1">
      <alignment horizontal="center"/>
      <protection locked="0"/>
    </xf>
    <xf numFmtId="0" fontId="31" fillId="2" borderId="5" xfId="0" applyFont="1" applyFill="1" applyBorder="1" applyAlignment="1" applyProtection="1">
      <alignment horizontal="center"/>
      <protection locked="0"/>
    </xf>
    <xf numFmtId="0" fontId="31" fillId="2" borderId="11" xfId="0" applyFont="1" applyFill="1" applyBorder="1" applyAlignment="1" applyProtection="1">
      <alignment horizontal="center"/>
      <protection locked="0"/>
    </xf>
    <xf numFmtId="0" fontId="31" fillId="2" borderId="31" xfId="0" applyFont="1" applyFill="1" applyBorder="1" applyAlignment="1" applyProtection="1">
      <alignment horizontal="center"/>
      <protection locked="0"/>
    </xf>
    <xf numFmtId="0" fontId="7" fillId="2" borderId="15" xfId="0" applyFont="1" applyFill="1" applyBorder="1" applyAlignment="1">
      <alignment horizontal="center"/>
    </xf>
    <xf numFmtId="0" fontId="7" fillId="2" borderId="7" xfId="0" applyFont="1" applyFill="1" applyBorder="1" applyAlignment="1">
      <alignment horizontal="center"/>
    </xf>
    <xf numFmtId="0" fontId="7" fillId="2" borderId="29" xfId="0" applyFont="1" applyFill="1" applyBorder="1" applyAlignment="1">
      <alignment horizontal="center"/>
    </xf>
    <xf numFmtId="0" fontId="7" fillId="2" borderId="10" xfId="0" applyFont="1" applyFill="1" applyBorder="1" applyAlignment="1">
      <alignment horizontal="center"/>
    </xf>
    <xf numFmtId="0" fontId="7" fillId="2" borderId="5" xfId="0" applyFont="1" applyFill="1" applyBorder="1" applyAlignment="1">
      <alignment horizontal="center"/>
    </xf>
    <xf numFmtId="0" fontId="7" fillId="2" borderId="31" xfId="0" applyFont="1" applyFill="1" applyBorder="1" applyAlignment="1">
      <alignment horizontal="center"/>
    </xf>
    <xf numFmtId="0" fontId="7" fillId="2" borderId="53"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45" xfId="0" applyFont="1" applyFill="1" applyBorder="1" applyAlignment="1">
      <alignment horizontal="center" vertical="center"/>
    </xf>
    <xf numFmtId="0" fontId="7" fillId="2" borderId="44" xfId="0" applyFont="1" applyFill="1" applyBorder="1" applyAlignment="1">
      <alignment horizontal="center" vertical="center"/>
    </xf>
    <xf numFmtId="0" fontId="7" fillId="2" borderId="21" xfId="0" applyFont="1" applyFill="1" applyBorder="1" applyAlignment="1">
      <alignment horizontal="center" vertical="center"/>
    </xf>
    <xf numFmtId="0" fontId="36" fillId="2" borderId="30" xfId="0" applyFont="1" applyFill="1" applyBorder="1" applyAlignment="1">
      <alignment horizontal="left"/>
    </xf>
    <xf numFmtId="0" fontId="36" fillId="2" borderId="5" xfId="0" applyFont="1" applyFill="1" applyBorder="1" applyAlignment="1">
      <alignment horizontal="left"/>
    </xf>
    <xf numFmtId="0" fontId="36" fillId="2" borderId="11" xfId="0" applyFont="1" applyFill="1" applyBorder="1" applyAlignment="1">
      <alignment horizontal="left"/>
    </xf>
    <xf numFmtId="0" fontId="31" fillId="2" borderId="10" xfId="0" applyFont="1" applyFill="1" applyBorder="1" applyAlignment="1" applyProtection="1">
      <alignment horizontal="left"/>
      <protection locked="0"/>
    </xf>
    <xf numFmtId="0" fontId="31" fillId="2" borderId="5" xfId="0" applyFont="1" applyFill="1" applyBorder="1" applyAlignment="1" applyProtection="1">
      <alignment horizontal="left"/>
      <protection locked="0"/>
    </xf>
    <xf numFmtId="0" fontId="31" fillId="2" borderId="11" xfId="0" applyFont="1" applyFill="1" applyBorder="1" applyAlignment="1" applyProtection="1">
      <alignment horizontal="left"/>
      <protection locked="0"/>
    </xf>
    <xf numFmtId="0" fontId="2" fillId="2" borderId="30" xfId="0" applyFont="1" applyFill="1" applyBorder="1" applyAlignment="1">
      <alignment horizontal="left"/>
    </xf>
    <xf numFmtId="0" fontId="2" fillId="2" borderId="5" xfId="0" applyFont="1" applyFill="1" applyBorder="1" applyAlignment="1">
      <alignment horizontal="left"/>
    </xf>
    <xf numFmtId="0" fontId="2" fillId="2" borderId="11" xfId="0" applyFont="1" applyFill="1" applyBorder="1" applyAlignment="1">
      <alignment horizontal="left"/>
    </xf>
    <xf numFmtId="0" fontId="13" fillId="8" borderId="17" xfId="0" applyFont="1" applyFill="1" applyBorder="1" applyAlignment="1">
      <alignment horizontal="left"/>
    </xf>
    <xf numFmtId="0" fontId="13" fillId="8" borderId="18" xfId="0" applyFont="1" applyFill="1" applyBorder="1" applyAlignment="1">
      <alignment horizontal="left"/>
    </xf>
    <xf numFmtId="0" fontId="13" fillId="8" borderId="19" xfId="0" applyFont="1" applyFill="1" applyBorder="1" applyAlignment="1">
      <alignment horizontal="left"/>
    </xf>
    <xf numFmtId="0" fontId="0" fillId="8" borderId="17" xfId="0" applyFill="1" applyBorder="1" applyAlignment="1">
      <alignment horizontal="center"/>
    </xf>
    <xf numFmtId="0" fontId="0" fillId="8" borderId="18" xfId="0" applyFill="1" applyBorder="1" applyAlignment="1">
      <alignment horizontal="center"/>
    </xf>
    <xf numFmtId="0" fontId="0" fillId="8" borderId="19" xfId="0" applyFill="1" applyBorder="1" applyAlignment="1">
      <alignment horizontal="center"/>
    </xf>
    <xf numFmtId="0" fontId="57" fillId="0" borderId="38" xfId="0" applyFont="1" applyBorder="1" applyAlignment="1">
      <alignment horizontal="center" vertical="center"/>
    </xf>
    <xf numFmtId="0" fontId="57" fillId="0" borderId="16" xfId="0" applyFont="1" applyBorder="1" applyAlignment="1">
      <alignment horizontal="center" vertical="center"/>
    </xf>
    <xf numFmtId="0" fontId="57" fillId="0" borderId="39" xfId="0" applyFont="1" applyBorder="1" applyAlignment="1">
      <alignment horizontal="center" vertical="center"/>
    </xf>
    <xf numFmtId="0" fontId="57" fillId="0" borderId="40" xfId="0" applyFont="1" applyBorder="1" applyAlignment="1">
      <alignment horizontal="center" vertical="center"/>
    </xf>
    <xf numFmtId="0" fontId="57" fillId="0" borderId="0" xfId="0" applyFont="1" applyBorder="1" applyAlignment="1">
      <alignment horizontal="center" vertical="center"/>
    </xf>
    <xf numFmtId="0" fontId="57" fillId="0" borderId="41" xfId="0" applyFont="1" applyBorder="1" applyAlignment="1">
      <alignment horizontal="center" vertical="center"/>
    </xf>
    <xf numFmtId="0" fontId="57" fillId="0" borderId="42" xfId="0" applyFont="1" applyBorder="1" applyAlignment="1">
      <alignment horizontal="center" vertical="center"/>
    </xf>
    <xf numFmtId="0" fontId="57" fillId="0" borderId="2" xfId="0" applyFont="1" applyBorder="1" applyAlignment="1">
      <alignment horizontal="center" vertical="center"/>
    </xf>
    <xf numFmtId="0" fontId="57" fillId="0" borderId="43" xfId="0" applyFont="1" applyBorder="1" applyAlignment="1">
      <alignment horizontal="center" vertical="center"/>
    </xf>
    <xf numFmtId="0" fontId="13" fillId="8" borderId="38" xfId="0" applyFont="1" applyFill="1" applyBorder="1" applyAlignment="1">
      <alignment horizontal="left" vertical="center"/>
    </xf>
    <xf numFmtId="0" fontId="13" fillId="8" borderId="16" xfId="0" applyFont="1" applyFill="1" applyBorder="1" applyAlignment="1">
      <alignment horizontal="left" vertical="center"/>
    </xf>
    <xf numFmtId="0" fontId="13" fillId="8" borderId="39" xfId="0" applyFont="1" applyFill="1" applyBorder="1" applyAlignment="1">
      <alignment horizontal="left" vertical="center"/>
    </xf>
    <xf numFmtId="0" fontId="13" fillId="8" borderId="42" xfId="0" applyFont="1" applyFill="1" applyBorder="1" applyAlignment="1">
      <alignment horizontal="left" vertical="center"/>
    </xf>
    <xf numFmtId="0" fontId="13" fillId="8" borderId="2" xfId="0" applyFont="1" applyFill="1" applyBorder="1" applyAlignment="1">
      <alignment horizontal="left" vertical="center"/>
    </xf>
    <xf numFmtId="0" fontId="13" fillId="8" borderId="43" xfId="0" applyFont="1" applyFill="1" applyBorder="1" applyAlignment="1">
      <alignment horizontal="left" vertical="center"/>
    </xf>
    <xf numFmtId="0" fontId="0" fillId="8" borderId="38" xfId="0" applyFill="1" applyBorder="1" applyAlignment="1">
      <alignment horizontal="center"/>
    </xf>
    <xf numFmtId="0" fontId="0" fillId="8" borderId="16" xfId="0" applyFill="1" applyBorder="1" applyAlignment="1">
      <alignment horizontal="center"/>
    </xf>
    <xf numFmtId="0" fontId="0" fillId="8" borderId="39" xfId="0" applyFill="1" applyBorder="1" applyAlignment="1">
      <alignment horizontal="center"/>
    </xf>
    <xf numFmtId="0" fontId="13" fillId="8" borderId="18" xfId="0" applyFont="1" applyFill="1" applyBorder="1" applyAlignment="1">
      <alignment horizontal="center"/>
    </xf>
    <xf numFmtId="0" fontId="13" fillId="8" borderId="19" xfId="0" applyFont="1" applyFill="1" applyBorder="1" applyAlignment="1">
      <alignment horizontal="center"/>
    </xf>
    <xf numFmtId="0" fontId="0" fillId="8" borderId="42" xfId="0" applyFill="1" applyBorder="1" applyAlignment="1">
      <alignment horizontal="center"/>
    </xf>
    <xf numFmtId="0" fontId="0" fillId="8" borderId="2" xfId="0" applyFill="1" applyBorder="1" applyAlignment="1">
      <alignment horizontal="center"/>
    </xf>
    <xf numFmtId="0" fontId="0" fillId="8" borderId="43" xfId="0" applyFill="1" applyBorder="1" applyAlignment="1">
      <alignment horizontal="center"/>
    </xf>
    <xf numFmtId="0" fontId="13" fillId="9" borderId="17" xfId="0" applyFont="1" applyFill="1" applyBorder="1" applyAlignment="1">
      <alignment horizontal="left"/>
    </xf>
    <xf numFmtId="0" fontId="13" fillId="9" borderId="18" xfId="0" applyFont="1" applyFill="1" applyBorder="1" applyAlignment="1">
      <alignment horizontal="left"/>
    </xf>
    <xf numFmtId="0" fontId="13" fillId="9" borderId="19" xfId="0" applyFont="1" applyFill="1" applyBorder="1" applyAlignment="1">
      <alignment horizontal="left"/>
    </xf>
    <xf numFmtId="0" fontId="58" fillId="9" borderId="38" xfId="0" applyFont="1" applyFill="1" applyBorder="1" applyAlignment="1">
      <alignment horizontal="left" vertical="center"/>
    </xf>
    <xf numFmtId="0" fontId="58" fillId="9" borderId="16" xfId="0" applyFont="1" applyFill="1" applyBorder="1" applyAlignment="1">
      <alignment horizontal="left" vertical="center"/>
    </xf>
    <xf numFmtId="0" fontId="58" fillId="9" borderId="39" xfId="0" applyFont="1" applyFill="1" applyBorder="1" applyAlignment="1">
      <alignment horizontal="left" vertical="center"/>
    </xf>
    <xf numFmtId="0" fontId="58" fillId="9" borderId="40" xfId="0" applyFont="1" applyFill="1" applyBorder="1" applyAlignment="1">
      <alignment horizontal="left" vertical="center"/>
    </xf>
    <xf numFmtId="0" fontId="58" fillId="9" borderId="0" xfId="0" applyFont="1" applyFill="1" applyBorder="1" applyAlignment="1">
      <alignment horizontal="left" vertical="center"/>
    </xf>
    <xf numFmtId="0" fontId="58" fillId="9" borderId="41" xfId="0" applyFont="1" applyFill="1" applyBorder="1" applyAlignment="1">
      <alignment horizontal="left" vertical="center"/>
    </xf>
    <xf numFmtId="0" fontId="58" fillId="9" borderId="42" xfId="0" applyFont="1" applyFill="1" applyBorder="1" applyAlignment="1">
      <alignment horizontal="left" vertical="center"/>
    </xf>
    <xf numFmtId="0" fontId="58" fillId="9" borderId="2" xfId="0" applyFont="1" applyFill="1" applyBorder="1" applyAlignment="1">
      <alignment horizontal="left" vertical="center"/>
    </xf>
    <xf numFmtId="0" fontId="58" fillId="9" borderId="43" xfId="0" applyFont="1" applyFill="1" applyBorder="1" applyAlignment="1">
      <alignment horizontal="left" vertical="center"/>
    </xf>
    <xf numFmtId="0" fontId="0" fillId="9" borderId="38" xfId="0" applyFill="1" applyBorder="1" applyAlignment="1">
      <alignment horizontal="left"/>
    </xf>
    <xf numFmtId="0" fontId="0" fillId="9" borderId="16" xfId="0" applyFill="1" applyBorder="1" applyAlignment="1">
      <alignment horizontal="left"/>
    </xf>
    <xf numFmtId="0" fontId="0" fillId="9" borderId="40" xfId="0" applyFill="1" applyBorder="1" applyAlignment="1">
      <alignment horizontal="left"/>
    </xf>
    <xf numFmtId="0" fontId="0" fillId="9" borderId="0" xfId="0" applyFill="1" applyBorder="1" applyAlignment="1">
      <alignment horizontal="left"/>
    </xf>
    <xf numFmtId="0" fontId="0" fillId="9" borderId="42" xfId="0" applyFill="1" applyBorder="1" applyAlignment="1">
      <alignment horizontal="left"/>
    </xf>
    <xf numFmtId="0" fontId="0" fillId="9" borderId="2" xfId="0" applyFill="1" applyBorder="1" applyAlignment="1">
      <alignment horizontal="left"/>
    </xf>
    <xf numFmtId="0" fontId="13" fillId="9" borderId="17" xfId="0" applyFont="1" applyFill="1" applyBorder="1" applyAlignment="1">
      <alignment horizontal="center"/>
    </xf>
    <xf numFmtId="0" fontId="13" fillId="9" borderId="18" xfId="0" applyFont="1" applyFill="1" applyBorder="1" applyAlignment="1">
      <alignment horizontal="center"/>
    </xf>
    <xf numFmtId="0" fontId="13" fillId="9" borderId="19" xfId="0" applyFont="1" applyFill="1" applyBorder="1" applyAlignment="1">
      <alignment horizontal="center"/>
    </xf>
    <xf numFmtId="0" fontId="0" fillId="9" borderId="17" xfId="0" applyFill="1" applyBorder="1" applyAlignment="1">
      <alignment horizontal="center"/>
    </xf>
    <xf numFmtId="0" fontId="0" fillId="9" borderId="18" xfId="0" applyFill="1" applyBorder="1" applyAlignment="1">
      <alignment horizontal="center"/>
    </xf>
    <xf numFmtId="0" fontId="0" fillId="9" borderId="19" xfId="0" applyFill="1" applyBorder="1" applyAlignment="1">
      <alignment horizontal="center"/>
    </xf>
    <xf numFmtId="0" fontId="0" fillId="9" borderId="25" xfId="0" applyFill="1" applyBorder="1" applyAlignment="1">
      <alignment horizontal="center"/>
    </xf>
    <xf numFmtId="0" fontId="0" fillId="9" borderId="26" xfId="0" applyFill="1" applyBorder="1" applyAlignment="1">
      <alignment horizontal="center"/>
    </xf>
    <xf numFmtId="0" fontId="0" fillId="9" borderId="1" xfId="0" applyFill="1" applyBorder="1" applyAlignment="1">
      <alignment horizontal="center"/>
    </xf>
    <xf numFmtId="0" fontId="0" fillId="9" borderId="20" xfId="0" applyFill="1" applyBorder="1" applyAlignment="1">
      <alignment horizontal="center"/>
    </xf>
    <xf numFmtId="0" fontId="0" fillId="9" borderId="22" xfId="0" applyFill="1" applyBorder="1" applyAlignment="1">
      <alignment horizontal="center"/>
    </xf>
    <xf numFmtId="0" fontId="0" fillId="9" borderId="21" xfId="0" applyFill="1" applyBorder="1" applyAlignment="1">
      <alignment horizontal="center"/>
    </xf>
    <xf numFmtId="0" fontId="0" fillId="10" borderId="38" xfId="0" applyFill="1" applyBorder="1" applyAlignment="1">
      <alignment horizontal="left"/>
    </xf>
    <xf numFmtId="0" fontId="0" fillId="10" borderId="16" xfId="0" applyFill="1" applyBorder="1" applyAlignment="1">
      <alignment horizontal="left"/>
    </xf>
    <xf numFmtId="0" fontId="0" fillId="10" borderId="39" xfId="0" applyFill="1" applyBorder="1" applyAlignment="1">
      <alignment horizontal="left"/>
    </xf>
    <xf numFmtId="0" fontId="0" fillId="10" borderId="42" xfId="0" applyFill="1" applyBorder="1" applyAlignment="1">
      <alignment horizontal="left"/>
    </xf>
    <xf numFmtId="0" fontId="0" fillId="10" borderId="2" xfId="0" applyFill="1" applyBorder="1" applyAlignment="1">
      <alignment horizontal="left"/>
    </xf>
    <xf numFmtId="0" fontId="0" fillId="10" borderId="43" xfId="0" applyFill="1" applyBorder="1" applyAlignment="1">
      <alignment horizontal="left"/>
    </xf>
    <xf numFmtId="0" fontId="0" fillId="9" borderId="35" xfId="0" applyFill="1" applyBorder="1" applyAlignment="1">
      <alignment horizontal="center"/>
    </xf>
    <xf numFmtId="0" fontId="0" fillId="9" borderId="37" xfId="0" applyFill="1" applyBorder="1" applyAlignment="1">
      <alignment horizontal="center"/>
    </xf>
    <xf numFmtId="0" fontId="0" fillId="9" borderId="36" xfId="0" applyFill="1" applyBorder="1" applyAlignment="1">
      <alignment horizontal="center"/>
    </xf>
    <xf numFmtId="0" fontId="0" fillId="9" borderId="38" xfId="0" applyFill="1" applyBorder="1" applyAlignment="1">
      <alignment horizontal="center"/>
    </xf>
    <xf numFmtId="0" fontId="0" fillId="9" borderId="16" xfId="0" applyFill="1" applyBorder="1" applyAlignment="1">
      <alignment horizontal="center"/>
    </xf>
    <xf numFmtId="0" fontId="0" fillId="9" borderId="39" xfId="0" applyFill="1" applyBorder="1" applyAlignment="1">
      <alignment horizontal="center"/>
    </xf>
    <xf numFmtId="0" fontId="0" fillId="9" borderId="40" xfId="0" applyFill="1" applyBorder="1" applyAlignment="1">
      <alignment horizontal="center"/>
    </xf>
    <xf numFmtId="0" fontId="0" fillId="9" borderId="41" xfId="0" applyFill="1" applyBorder="1" applyAlignment="1">
      <alignment horizontal="center"/>
    </xf>
    <xf numFmtId="0" fontId="0" fillId="9" borderId="42" xfId="0" applyFill="1" applyBorder="1" applyAlignment="1">
      <alignment horizontal="center"/>
    </xf>
    <xf numFmtId="0" fontId="0" fillId="9" borderId="2" xfId="0" applyFill="1" applyBorder="1" applyAlignment="1">
      <alignment horizontal="center"/>
    </xf>
    <xf numFmtId="0" fontId="0" fillId="9" borderId="43" xfId="0" applyFill="1" applyBorder="1" applyAlignment="1">
      <alignment horizontal="center"/>
    </xf>
    <xf numFmtId="0" fontId="0" fillId="10" borderId="17" xfId="0" applyFill="1" applyBorder="1" applyAlignment="1">
      <alignment horizontal="center"/>
    </xf>
    <xf numFmtId="0" fontId="0" fillId="10" borderId="18" xfId="0" applyFill="1" applyBorder="1" applyAlignment="1">
      <alignment horizontal="center"/>
    </xf>
    <xf numFmtId="0" fontId="0" fillId="10" borderId="19" xfId="0" applyFill="1" applyBorder="1" applyAlignment="1">
      <alignment horizontal="center"/>
    </xf>
    <xf numFmtId="0" fontId="0" fillId="10" borderId="17" xfId="0" applyFill="1" applyBorder="1" applyAlignment="1">
      <alignment horizontal="left"/>
    </xf>
    <xf numFmtId="0" fontId="0" fillId="10" borderId="18" xfId="0" applyFill="1" applyBorder="1" applyAlignment="1">
      <alignment horizontal="left"/>
    </xf>
    <xf numFmtId="0" fontId="0" fillId="10" borderId="19" xfId="0" applyFill="1" applyBorder="1" applyAlignment="1">
      <alignment horizontal="left"/>
    </xf>
    <xf numFmtId="0" fontId="0" fillId="10" borderId="40" xfId="0" applyFill="1" applyBorder="1" applyAlignment="1">
      <alignment horizontal="left" vertical="center"/>
    </xf>
    <xf numFmtId="0" fontId="0" fillId="10" borderId="0" xfId="0" applyFill="1" applyBorder="1" applyAlignment="1">
      <alignment horizontal="left" vertical="center"/>
    </xf>
    <xf numFmtId="0" fontId="0" fillId="10" borderId="38" xfId="0" applyFill="1" applyBorder="1" applyAlignment="1">
      <alignment horizontal="left" vertical="top"/>
    </xf>
    <xf numFmtId="0" fontId="0" fillId="10" borderId="16" xfId="0" applyFill="1" applyBorder="1" applyAlignment="1">
      <alignment horizontal="left" vertical="top"/>
    </xf>
    <xf numFmtId="0" fontId="0" fillId="10" borderId="39" xfId="0" applyFill="1" applyBorder="1" applyAlignment="1">
      <alignment horizontal="left" vertical="top"/>
    </xf>
    <xf numFmtId="0" fontId="0" fillId="10" borderId="40" xfId="0" applyFill="1" applyBorder="1" applyAlignment="1">
      <alignment horizontal="left" vertical="top"/>
    </xf>
    <xf numFmtId="0" fontId="0" fillId="10" borderId="0" xfId="0" applyFill="1" applyBorder="1" applyAlignment="1">
      <alignment horizontal="left" vertical="top"/>
    </xf>
    <xf numFmtId="0" fontId="0" fillId="10" borderId="41" xfId="0" applyFill="1" applyBorder="1" applyAlignment="1">
      <alignment horizontal="left" vertical="top"/>
    </xf>
    <xf numFmtId="0" fontId="0" fillId="10" borderId="42" xfId="0" applyFill="1" applyBorder="1" applyAlignment="1">
      <alignment horizontal="left" vertical="top"/>
    </xf>
    <xf numFmtId="0" fontId="0" fillId="10" borderId="2" xfId="0" applyFill="1" applyBorder="1" applyAlignment="1">
      <alignment horizontal="left" vertical="top"/>
    </xf>
    <xf numFmtId="0" fontId="0" fillId="10" borderId="43" xfId="0" applyFill="1" applyBorder="1" applyAlignment="1">
      <alignment horizontal="left" vertical="top"/>
    </xf>
    <xf numFmtId="0" fontId="0" fillId="10" borderId="57" xfId="0" applyFill="1" applyBorder="1" applyAlignment="1">
      <alignment horizontal="center" vertical="center"/>
    </xf>
    <xf numFmtId="0" fontId="0" fillId="10" borderId="72" xfId="0" applyFill="1" applyBorder="1" applyAlignment="1">
      <alignment horizontal="center" vertical="center"/>
    </xf>
    <xf numFmtId="0" fontId="0" fillId="10" borderId="41" xfId="0" applyFill="1" applyBorder="1" applyAlignment="1">
      <alignment horizontal="left" vertical="center"/>
    </xf>
    <xf numFmtId="14" fontId="0" fillId="8" borderId="17" xfId="0" applyNumberFormat="1" applyFill="1" applyBorder="1" applyAlignment="1">
      <alignment horizontal="center"/>
    </xf>
    <xf numFmtId="14" fontId="13" fillId="8" borderId="18" xfId="0" applyNumberFormat="1" applyFont="1" applyFill="1" applyBorder="1" applyAlignment="1">
      <alignment horizontal="center"/>
    </xf>
    <xf numFmtId="0" fontId="0" fillId="9" borderId="38" xfId="0" applyFill="1" applyBorder="1" applyAlignment="1">
      <alignment horizontal="left" vertical="top"/>
    </xf>
    <xf numFmtId="0" fontId="0" fillId="9" borderId="16" xfId="0" applyFill="1" applyBorder="1" applyAlignment="1">
      <alignment horizontal="left" vertical="top"/>
    </xf>
    <xf numFmtId="0" fontId="0" fillId="9" borderId="39" xfId="0" applyFill="1" applyBorder="1" applyAlignment="1">
      <alignment horizontal="left" vertical="top"/>
    </xf>
    <xf numFmtId="0" fontId="0" fillId="9" borderId="40" xfId="0" applyFill="1" applyBorder="1" applyAlignment="1">
      <alignment horizontal="left" vertical="top"/>
    </xf>
    <xf numFmtId="0" fontId="0" fillId="9" borderId="0" xfId="0" applyFill="1" applyBorder="1" applyAlignment="1">
      <alignment horizontal="left" vertical="top"/>
    </xf>
    <xf numFmtId="0" fontId="0" fillId="9" borderId="41" xfId="0" applyFill="1" applyBorder="1" applyAlignment="1">
      <alignment horizontal="left" vertical="top"/>
    </xf>
    <xf numFmtId="0" fontId="0" fillId="9" borderId="42" xfId="0" applyFill="1" applyBorder="1" applyAlignment="1">
      <alignment horizontal="left" vertical="top"/>
    </xf>
    <xf numFmtId="0" fontId="0" fillId="9" borderId="2" xfId="0" applyFill="1" applyBorder="1" applyAlignment="1">
      <alignment horizontal="left" vertical="top"/>
    </xf>
    <xf numFmtId="0" fontId="0" fillId="9" borderId="43" xfId="0" applyFill="1" applyBorder="1" applyAlignment="1">
      <alignment horizontal="left" vertical="top"/>
    </xf>
    <xf numFmtId="0" fontId="21" fillId="0" borderId="0" xfId="13" applyNumberFormat="1" applyFont="1" applyAlignment="1" applyProtection="1">
      <alignment horizontal="center"/>
      <protection locked="0"/>
    </xf>
    <xf numFmtId="0" fontId="37" fillId="0" borderId="0" xfId="13" applyNumberFormat="1" applyFont="1" applyBorder="1" applyAlignment="1" applyProtection="1">
      <alignment horizontal="center"/>
      <protection locked="0"/>
    </xf>
    <xf numFmtId="0" fontId="7" fillId="5" borderId="23" xfId="0" applyFont="1" applyFill="1" applyBorder="1" applyAlignment="1">
      <alignment horizontal="left" vertical="top"/>
    </xf>
    <xf numFmtId="0" fontId="7" fillId="5" borderId="24" xfId="0" applyFont="1" applyFill="1" applyBorder="1" applyAlignment="1">
      <alignment horizontal="left" vertical="top"/>
    </xf>
    <xf numFmtId="0" fontId="7" fillId="5" borderId="70" xfId="0" applyFont="1" applyFill="1" applyBorder="1" applyAlignment="1">
      <alignment horizontal="center" vertical="top"/>
    </xf>
    <xf numFmtId="0" fontId="7" fillId="5" borderId="24" xfId="0" applyFont="1" applyFill="1" applyBorder="1" applyAlignment="1">
      <alignment horizontal="center" vertical="top"/>
    </xf>
    <xf numFmtId="0" fontId="7" fillId="5" borderId="49" xfId="0" applyFont="1" applyFill="1" applyBorder="1" applyAlignment="1">
      <alignment horizontal="center"/>
    </xf>
    <xf numFmtId="0" fontId="7" fillId="5" borderId="34" xfId="0" applyFont="1" applyFill="1" applyBorder="1" applyAlignment="1">
      <alignment horizontal="center"/>
    </xf>
    <xf numFmtId="0" fontId="7" fillId="5" borderId="50" xfId="0" applyFont="1" applyFill="1" applyBorder="1" applyAlignment="1">
      <alignment horizontal="center"/>
    </xf>
    <xf numFmtId="0" fontId="7" fillId="5" borderId="69" xfId="0" applyFont="1" applyFill="1" applyBorder="1" applyAlignment="1">
      <alignment horizontal="center" vertical="top"/>
    </xf>
    <xf numFmtId="0" fontId="30" fillId="2" borderId="17" xfId="0" applyFont="1" applyFill="1" applyBorder="1" applyAlignment="1">
      <alignment horizontal="right" vertical="center"/>
    </xf>
    <xf numFmtId="0" fontId="30" fillId="2" borderId="18" xfId="0" applyFont="1" applyFill="1" applyBorder="1" applyAlignment="1">
      <alignment horizontal="right" vertical="center"/>
    </xf>
    <xf numFmtId="0" fontId="30" fillId="2" borderId="19" xfId="0" applyFont="1" applyFill="1" applyBorder="1" applyAlignment="1">
      <alignment horizontal="right" vertical="center"/>
    </xf>
    <xf numFmtId="0" fontId="31" fillId="5" borderId="49" xfId="0" applyFont="1" applyFill="1" applyBorder="1" applyAlignment="1">
      <alignment horizontal="center"/>
    </xf>
    <xf numFmtId="0" fontId="31" fillId="5" borderId="34" xfId="0" applyFont="1" applyFill="1" applyBorder="1" applyAlignment="1">
      <alignment horizontal="center"/>
    </xf>
    <xf numFmtId="0" fontId="31" fillId="5" borderId="51" xfId="0" applyFont="1" applyFill="1" applyBorder="1" applyAlignment="1">
      <alignment horizontal="center"/>
    </xf>
    <xf numFmtId="0" fontId="7" fillId="5" borderId="81" xfId="0" applyFont="1" applyFill="1" applyBorder="1" applyAlignment="1">
      <alignment horizontal="left"/>
    </xf>
    <xf numFmtId="0" fontId="7" fillId="5" borderId="16" xfId="0" applyFont="1" applyFill="1" applyBorder="1" applyAlignment="1">
      <alignment horizontal="left"/>
    </xf>
    <xf numFmtId="0" fontId="31" fillId="5" borderId="81" xfId="0" applyFont="1" applyFill="1" applyBorder="1" applyAlignment="1">
      <alignment horizontal="center"/>
    </xf>
    <xf numFmtId="0" fontId="31" fillId="5" borderId="70" xfId="0" applyFont="1" applyFill="1" applyBorder="1" applyAlignment="1">
      <alignment horizontal="center"/>
    </xf>
    <xf numFmtId="0" fontId="31" fillId="5" borderId="24" xfId="0" applyFont="1" applyFill="1" applyBorder="1" applyAlignment="1">
      <alignment horizontal="center"/>
    </xf>
    <xf numFmtId="0" fontId="31" fillId="5" borderId="69" xfId="0" applyFont="1" applyFill="1" applyBorder="1" applyAlignment="1">
      <alignment horizontal="center"/>
    </xf>
    <xf numFmtId="0" fontId="7" fillId="2" borderId="49" xfId="0" quotePrefix="1" applyFont="1" applyFill="1" applyBorder="1" applyAlignment="1">
      <alignment horizontal="center"/>
    </xf>
    <xf numFmtId="0" fontId="7" fillId="2" borderId="34" xfId="0" quotePrefix="1" applyFont="1" applyFill="1" applyBorder="1" applyAlignment="1">
      <alignment horizontal="center"/>
    </xf>
    <xf numFmtId="0" fontId="7" fillId="2" borderId="50" xfId="0" quotePrefix="1" applyFont="1" applyFill="1" applyBorder="1" applyAlignment="1">
      <alignment horizontal="center"/>
    </xf>
    <xf numFmtId="0" fontId="0" fillId="2" borderId="10" xfId="0" applyFill="1" applyBorder="1" applyAlignment="1">
      <alignment horizontal="left"/>
    </xf>
    <xf numFmtId="0" fontId="0" fillId="2" borderId="5" xfId="0" applyFill="1" applyBorder="1" applyAlignment="1">
      <alignment horizontal="left"/>
    </xf>
    <xf numFmtId="0" fontId="0" fillId="2" borderId="5" xfId="0" applyFill="1" applyBorder="1" applyAlignment="1" applyProtection="1">
      <alignment horizontal="left"/>
      <protection locked="0"/>
    </xf>
    <xf numFmtId="14" fontId="0" fillId="2" borderId="5" xfId="0" applyNumberFormat="1" applyFill="1" applyBorder="1" applyAlignment="1" applyProtection="1">
      <alignment horizontal="left"/>
      <protection locked="0"/>
    </xf>
    <xf numFmtId="0" fontId="0" fillId="2" borderId="11" xfId="0" applyFill="1" applyBorder="1" applyAlignment="1" applyProtection="1">
      <alignment horizontal="left"/>
      <protection locked="0"/>
    </xf>
    <xf numFmtId="0" fontId="7" fillId="5" borderId="49" xfId="0" quotePrefix="1" applyFont="1" applyFill="1" applyBorder="1" applyAlignment="1">
      <alignment horizontal="center"/>
    </xf>
    <xf numFmtId="0" fontId="7" fillId="5" borderId="34" xfId="0" quotePrefix="1" applyFont="1" applyFill="1" applyBorder="1" applyAlignment="1">
      <alignment horizontal="center"/>
    </xf>
    <xf numFmtId="0" fontId="7" fillId="5" borderId="50" xfId="0" quotePrefix="1" applyFont="1" applyFill="1" applyBorder="1" applyAlignment="1">
      <alignment horizontal="center"/>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42"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33" fillId="2" borderId="15" xfId="0" applyFont="1" applyFill="1" applyBorder="1" applyAlignment="1">
      <alignment horizontal="left"/>
    </xf>
    <xf numFmtId="0" fontId="33" fillId="2" borderId="7" xfId="0" applyFont="1" applyFill="1" applyBorder="1" applyAlignment="1">
      <alignment horizontal="left"/>
    </xf>
    <xf numFmtId="0" fontId="33" fillId="2" borderId="8" xfId="0" applyFont="1" applyFill="1" applyBorder="1" applyAlignment="1">
      <alignment horizontal="left"/>
    </xf>
    <xf numFmtId="0" fontId="7" fillId="5" borderId="34" xfId="0" applyFont="1" applyFill="1" applyBorder="1" applyAlignment="1">
      <alignment horizontal="center" vertical="top"/>
    </xf>
    <xf numFmtId="0" fontId="7" fillId="5" borderId="51" xfId="0" applyFont="1" applyFill="1" applyBorder="1" applyAlignment="1">
      <alignment horizontal="center" vertical="top"/>
    </xf>
    <xf numFmtId="0" fontId="7" fillId="5" borderId="48" xfId="0" applyFont="1" applyFill="1" applyBorder="1" applyAlignment="1">
      <alignment horizontal="center" vertical="top"/>
    </xf>
    <xf numFmtId="0" fontId="7" fillId="5" borderId="49" xfId="0" applyFont="1" applyFill="1" applyBorder="1" applyAlignment="1">
      <alignment horizontal="center" vertical="top"/>
    </xf>
    <xf numFmtId="0" fontId="7" fillId="5" borderId="50" xfId="0" applyFont="1" applyFill="1" applyBorder="1" applyAlignment="1">
      <alignment horizontal="center" vertical="top"/>
    </xf>
    <xf numFmtId="0" fontId="7" fillId="2" borderId="38"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39" xfId="0" applyFont="1" applyFill="1" applyBorder="1" applyAlignment="1">
      <alignment horizontal="center" vertical="center" wrapText="1"/>
    </xf>
    <xf numFmtId="0" fontId="7" fillId="2" borderId="4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41" xfId="0" applyFont="1" applyFill="1" applyBorder="1" applyAlignment="1">
      <alignment horizontal="center" vertical="center" wrapText="1"/>
    </xf>
    <xf numFmtId="0" fontId="7" fillId="2" borderId="4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43" xfId="0" applyFont="1" applyFill="1" applyBorder="1" applyAlignment="1">
      <alignment horizontal="center" vertical="center" wrapText="1"/>
    </xf>
    <xf numFmtId="0" fontId="30" fillId="2" borderId="17" xfId="0" applyFont="1" applyFill="1" applyBorder="1" applyAlignment="1">
      <alignment horizontal="center" vertical="center"/>
    </xf>
    <xf numFmtId="0" fontId="30" fillId="2" borderId="18" xfId="0" applyFont="1" applyFill="1" applyBorder="1" applyAlignment="1">
      <alignment horizontal="center" vertical="center"/>
    </xf>
    <xf numFmtId="0" fontId="30" fillId="2" borderId="19" xfId="0" applyFont="1" applyFill="1" applyBorder="1" applyAlignment="1">
      <alignment horizontal="center" vertical="center"/>
    </xf>
  </cellXfs>
  <cellStyles count="14">
    <cellStyle name="category" xfId="1"/>
    <cellStyle name="Currency" xfId="12" builtinId="4"/>
    <cellStyle name="Currency $" xfId="2"/>
    <cellStyle name="Grey" xfId="3"/>
    <cellStyle name="HEADER" xfId="4"/>
    <cellStyle name="Hyperlink" xfId="11" builtinId="8"/>
    <cellStyle name="Input [yellow]" xfId="5"/>
    <cellStyle name="Model" xfId="6"/>
    <cellStyle name="Normal" xfId="0" builtinId="0"/>
    <cellStyle name="Normal - Style1" xfId="7"/>
    <cellStyle name="Normal 3" xfId="13"/>
    <cellStyle name="Normal_PSW 02-10 " xfId="8"/>
    <cellStyle name="Percent [2]" xfId="9"/>
    <cellStyle name="subhead" xfId="10"/>
  </cellStyles>
  <dxfs count="18">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s>
  <tableStyles count="0" defaultTableStyle="TableStyleMedium9" defaultPivotStyle="PivotStyleLight16"/>
  <colors>
    <mruColors>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323849</xdr:colOff>
      <xdr:row>10</xdr:row>
      <xdr:rowOff>162510</xdr:rowOff>
    </xdr:from>
    <xdr:to>
      <xdr:col>8</xdr:col>
      <xdr:colOff>581024</xdr:colOff>
      <xdr:row>16</xdr:row>
      <xdr:rowOff>36194</xdr:rowOff>
    </xdr:to>
    <xdr:pic>
      <xdr:nvPicPr>
        <xdr:cNvPr id="3" name="Picture 2" descr="2015 JWS Logo - Red with BlackTagline-CMYK.jpg"/>
        <xdr:cNvPicPr>
          <a:picLocks noChangeAspect="1"/>
        </xdr:cNvPicPr>
      </xdr:nvPicPr>
      <xdr:blipFill>
        <a:blip xmlns:r="http://schemas.openxmlformats.org/officeDocument/2006/relationships" r:embed="rId1" cstate="print"/>
        <a:stretch>
          <a:fillRect/>
        </a:stretch>
      </xdr:blipFill>
      <xdr:spPr>
        <a:xfrm>
          <a:off x="323849" y="2067510"/>
          <a:ext cx="5553075" cy="10166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57150</xdr:colOff>
      <xdr:row>40</xdr:row>
      <xdr:rowOff>123826</xdr:rowOff>
    </xdr:from>
    <xdr:to>
      <xdr:col>4</xdr:col>
      <xdr:colOff>57150</xdr:colOff>
      <xdr:row>42</xdr:row>
      <xdr:rowOff>85726</xdr:rowOff>
    </xdr:to>
    <xdr:sp macro="" textlink="">
      <xdr:nvSpPr>
        <xdr:cNvPr id="2" name="Line 300"/>
        <xdr:cNvSpPr>
          <a:spLocks noChangeShapeType="1"/>
        </xdr:cNvSpPr>
      </xdr:nvSpPr>
      <xdr:spPr bwMode="auto">
        <a:xfrm>
          <a:off x="2495550" y="10096501"/>
          <a:ext cx="0" cy="285750"/>
        </a:xfrm>
        <a:prstGeom prst="line">
          <a:avLst/>
        </a:prstGeom>
        <a:noFill/>
        <a:ln w="19050">
          <a:solidFill>
            <a:srgbClr val="000000"/>
          </a:solidFill>
          <a:round/>
          <a:headEnd/>
          <a:tailEnd type="triangle" w="med" len="med"/>
        </a:ln>
      </xdr:spPr>
    </xdr:sp>
    <xdr:clientData/>
  </xdr:twoCellAnchor>
  <xdr:twoCellAnchor editAs="oneCell">
    <xdr:from>
      <xdr:col>2</xdr:col>
      <xdr:colOff>133349</xdr:colOff>
      <xdr:row>17</xdr:row>
      <xdr:rowOff>47624</xdr:rowOff>
    </xdr:from>
    <xdr:to>
      <xdr:col>6</xdr:col>
      <xdr:colOff>7873</xdr:colOff>
      <xdr:row>24</xdr:row>
      <xdr:rowOff>9524</xdr:rowOff>
    </xdr:to>
    <xdr:sp macro="" textlink="">
      <xdr:nvSpPr>
        <xdr:cNvPr id="3" name="Rectangle 301"/>
        <xdr:cNvSpPr>
          <a:spLocks noChangeArrowheads="1"/>
        </xdr:cNvSpPr>
      </xdr:nvSpPr>
      <xdr:spPr bwMode="auto">
        <a:xfrm>
          <a:off x="1400174" y="6943724"/>
          <a:ext cx="2379599" cy="1095375"/>
        </a:xfrm>
        <a:prstGeom prst="rect">
          <a:avLst/>
        </a:prstGeom>
        <a:solidFill>
          <a:srgbClr val="FFFFFF">
            <a:alpha val="0"/>
          </a:srgbClr>
        </a:solidFill>
        <a:ln w="9525">
          <a:solidFill>
            <a:srgbClr val="000000"/>
          </a:solidFill>
          <a:miter lim="800000"/>
          <a:headEnd/>
          <a:tailEnd/>
        </a:ln>
      </xdr:spPr>
      <xdr:txBody>
        <a:bodyPr vertOverflow="clip" wrap="square" lIns="0" tIns="0" rIns="0" bIns="0" anchor="ctr" upright="1"/>
        <a:lstStyle/>
        <a:p>
          <a:pPr algn="ctr" rtl="0">
            <a:defRPr sz="1000"/>
          </a:pPr>
          <a:r>
            <a:rPr lang="en-US" sz="900" b="0" i="0" u="sng" strike="noStrike" baseline="0">
              <a:solidFill>
                <a:srgbClr val="000000"/>
              </a:solidFill>
              <a:latin typeface="Arial"/>
              <a:cs typeface="Arial"/>
            </a:rPr>
            <a:t>Complete J.W. Speaker portion of SPSW</a:t>
          </a:r>
          <a:endParaRPr lang="en-US" sz="900" b="0" i="0" u="none" strike="noStrike" baseline="0">
            <a:solidFill>
              <a:srgbClr val="000000"/>
            </a:solidFill>
            <a:latin typeface="Arial"/>
            <a:cs typeface="Arial"/>
          </a:endParaRPr>
        </a:p>
        <a:p>
          <a:pPr algn="ctr" rtl="0">
            <a:defRPr sz="1000"/>
          </a:pPr>
          <a:r>
            <a:rPr lang="en-US" sz="900" b="0" i="0" u="none" strike="noStrike" baseline="0">
              <a:solidFill>
                <a:srgbClr val="000000"/>
              </a:solidFill>
              <a:latin typeface="Arial"/>
              <a:cs typeface="Arial"/>
            </a:rPr>
            <a:t>       a) Supplier Information</a:t>
          </a:r>
        </a:p>
        <a:p>
          <a:pPr algn="ctr" rtl="0">
            <a:defRPr sz="1000"/>
          </a:pPr>
          <a:r>
            <a:rPr lang="en-US" sz="900" b="0" i="0" u="none" strike="noStrike" baseline="0">
              <a:solidFill>
                <a:srgbClr val="000000"/>
              </a:solidFill>
              <a:latin typeface="Arial"/>
              <a:cs typeface="Arial"/>
            </a:rPr>
            <a:t>b) Part Information</a:t>
          </a:r>
        </a:p>
        <a:p>
          <a:pPr algn="ctr" rtl="0">
            <a:defRPr sz="1000"/>
          </a:pPr>
          <a:r>
            <a:rPr lang="en-US" sz="900" b="0" i="0" u="none" strike="noStrike" baseline="0">
              <a:solidFill>
                <a:srgbClr val="000000"/>
              </a:solidFill>
              <a:latin typeface="Arial"/>
              <a:cs typeface="Arial"/>
            </a:rPr>
            <a:t>           c) Reason for submission</a:t>
          </a:r>
        </a:p>
        <a:p>
          <a:pPr algn="ctr" rtl="0">
            <a:defRPr sz="1000"/>
          </a:pPr>
          <a:r>
            <a:rPr lang="en-US" sz="900" b="0" i="0" u="none" strike="noStrike" baseline="0">
              <a:solidFill>
                <a:srgbClr val="000000"/>
              </a:solidFill>
              <a:latin typeface="Arial"/>
              <a:cs typeface="Arial"/>
            </a:rPr>
            <a:t>        d) Critical characteristics</a:t>
          </a:r>
        </a:p>
        <a:p>
          <a:pPr algn="ctr" rtl="0">
            <a:defRPr sz="1000"/>
          </a:pPr>
          <a:r>
            <a:rPr lang="en-US" sz="900" b="0" i="0" u="none" strike="noStrike" baseline="0">
              <a:solidFill>
                <a:srgbClr val="000000"/>
              </a:solidFill>
              <a:latin typeface="Arial"/>
              <a:cs typeface="Arial"/>
            </a:rPr>
            <a:t>                 e) Qualification Requirements</a:t>
          </a:r>
        </a:p>
        <a:p>
          <a:pPr algn="l" rtl="0">
            <a:defRPr sz="1000"/>
          </a:pPr>
          <a:r>
            <a:rPr lang="en-US" sz="900" b="0" i="0" u="none" strike="noStrike" baseline="0">
              <a:solidFill>
                <a:srgbClr val="000000"/>
              </a:solidFill>
              <a:latin typeface="Arial"/>
              <a:cs typeface="Arial"/>
            </a:rPr>
            <a:t> </a:t>
          </a:r>
        </a:p>
      </xdr:txBody>
    </xdr:sp>
    <xdr:clientData/>
  </xdr:twoCellAnchor>
  <xdr:twoCellAnchor>
    <xdr:from>
      <xdr:col>2</xdr:col>
      <xdr:colOff>219076</xdr:colOff>
      <xdr:row>34</xdr:row>
      <xdr:rowOff>76199</xdr:rowOff>
    </xdr:from>
    <xdr:to>
      <xdr:col>5</xdr:col>
      <xdr:colOff>533431</xdr:colOff>
      <xdr:row>40</xdr:row>
      <xdr:rowOff>123824</xdr:rowOff>
    </xdr:to>
    <xdr:sp macro="" textlink="">
      <xdr:nvSpPr>
        <xdr:cNvPr id="4" name="Text Box 302"/>
        <xdr:cNvSpPr txBox="1">
          <a:spLocks noChangeArrowheads="1"/>
        </xdr:cNvSpPr>
      </xdr:nvSpPr>
      <xdr:spPr bwMode="auto">
        <a:xfrm>
          <a:off x="952501" y="10391774"/>
          <a:ext cx="2209830" cy="1019175"/>
        </a:xfrm>
        <a:prstGeom prst="rect">
          <a:avLst/>
        </a:prstGeom>
        <a:solidFill>
          <a:srgbClr val="FFFFFF">
            <a:alpha val="0"/>
          </a:srgbClr>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000" b="0" i="0" u="none" strike="noStrike" baseline="0">
              <a:solidFill>
                <a:srgbClr val="000000"/>
              </a:solidFill>
              <a:latin typeface="Arial"/>
              <a:cs typeface="Arial"/>
            </a:rPr>
            <a:t>Submit documentation, part samples, and other required results as identified on the SPSW.  This cannot be done in multiple steps but rather should be submitted as one complete package with sample parts.</a:t>
          </a:r>
        </a:p>
      </xdr:txBody>
    </xdr:sp>
    <xdr:clientData/>
  </xdr:twoCellAnchor>
  <xdr:twoCellAnchor editAs="oneCell">
    <xdr:from>
      <xdr:col>6</xdr:col>
      <xdr:colOff>438150</xdr:colOff>
      <xdr:row>11</xdr:row>
      <xdr:rowOff>95249</xdr:rowOff>
    </xdr:from>
    <xdr:to>
      <xdr:col>8</xdr:col>
      <xdr:colOff>845439</xdr:colOff>
      <xdr:row>16</xdr:row>
      <xdr:rowOff>9524</xdr:rowOff>
    </xdr:to>
    <xdr:sp macro="" textlink="">
      <xdr:nvSpPr>
        <xdr:cNvPr id="5" name="Rectangle 303"/>
        <xdr:cNvSpPr>
          <a:spLocks noChangeArrowheads="1"/>
        </xdr:cNvSpPr>
      </xdr:nvSpPr>
      <xdr:spPr bwMode="auto">
        <a:xfrm>
          <a:off x="4210050" y="5991224"/>
          <a:ext cx="1626489" cy="75247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n-US" sz="900" b="0" i="0" u="none" strike="noStrike" baseline="0">
              <a:solidFill>
                <a:srgbClr val="000000"/>
              </a:solidFill>
              <a:latin typeface="Arial"/>
              <a:cs typeface="Arial"/>
            </a:rPr>
            <a:t>J.W. Speaker Contact reviews documentation and provides feedback to supplier</a:t>
          </a:r>
        </a:p>
      </xdr:txBody>
    </xdr:sp>
    <xdr:clientData/>
  </xdr:twoCellAnchor>
  <xdr:twoCellAnchor>
    <xdr:from>
      <xdr:col>4</xdr:col>
      <xdr:colOff>0</xdr:colOff>
      <xdr:row>24</xdr:row>
      <xdr:rowOff>19050</xdr:rowOff>
    </xdr:from>
    <xdr:to>
      <xdr:col>4</xdr:col>
      <xdr:colOff>9525</xdr:colOff>
      <xdr:row>30</xdr:row>
      <xdr:rowOff>114300</xdr:rowOff>
    </xdr:to>
    <xdr:sp macro="" textlink="">
      <xdr:nvSpPr>
        <xdr:cNvPr id="6" name="Line 304"/>
        <xdr:cNvSpPr>
          <a:spLocks noChangeShapeType="1"/>
        </xdr:cNvSpPr>
      </xdr:nvSpPr>
      <xdr:spPr bwMode="auto">
        <a:xfrm flipH="1">
          <a:off x="2590800" y="8258175"/>
          <a:ext cx="9525" cy="1066800"/>
        </a:xfrm>
        <a:prstGeom prst="line">
          <a:avLst/>
        </a:prstGeom>
        <a:noFill/>
        <a:ln w="19050">
          <a:solidFill>
            <a:srgbClr val="000000"/>
          </a:solidFill>
          <a:round/>
          <a:headEnd/>
          <a:tailEnd type="triangle" w="med" len="med"/>
        </a:ln>
      </xdr:spPr>
    </xdr:sp>
    <xdr:clientData/>
  </xdr:twoCellAnchor>
  <xdr:twoCellAnchor>
    <xdr:from>
      <xdr:col>8</xdr:col>
      <xdr:colOff>0</xdr:colOff>
      <xdr:row>16</xdr:row>
      <xdr:rowOff>19050</xdr:rowOff>
    </xdr:from>
    <xdr:to>
      <xdr:col>8</xdr:col>
      <xdr:colOff>0</xdr:colOff>
      <xdr:row>16</xdr:row>
      <xdr:rowOff>142875</xdr:rowOff>
    </xdr:to>
    <xdr:sp macro="" textlink="">
      <xdr:nvSpPr>
        <xdr:cNvPr id="10" name="Line 308"/>
        <xdr:cNvSpPr>
          <a:spLocks noChangeShapeType="1"/>
        </xdr:cNvSpPr>
      </xdr:nvSpPr>
      <xdr:spPr bwMode="auto">
        <a:xfrm>
          <a:off x="4457700" y="8505825"/>
          <a:ext cx="0" cy="123825"/>
        </a:xfrm>
        <a:prstGeom prst="line">
          <a:avLst/>
        </a:prstGeom>
        <a:noFill/>
        <a:ln w="19050">
          <a:solidFill>
            <a:srgbClr val="000000"/>
          </a:solidFill>
          <a:round/>
          <a:headEnd/>
          <a:tailEnd type="triangle" w="med" len="med"/>
        </a:ln>
      </xdr:spPr>
    </xdr:sp>
    <xdr:clientData/>
  </xdr:twoCellAnchor>
  <xdr:twoCellAnchor>
    <xdr:from>
      <xdr:col>7</xdr:col>
      <xdr:colOff>257175</xdr:colOff>
      <xdr:row>21</xdr:row>
      <xdr:rowOff>76200</xdr:rowOff>
    </xdr:from>
    <xdr:to>
      <xdr:col>7</xdr:col>
      <xdr:colOff>504825</xdr:colOff>
      <xdr:row>25</xdr:row>
      <xdr:rowOff>0</xdr:rowOff>
    </xdr:to>
    <xdr:sp macro="" textlink="">
      <xdr:nvSpPr>
        <xdr:cNvPr id="11" name="Line 309"/>
        <xdr:cNvSpPr>
          <a:spLocks noChangeShapeType="1"/>
        </xdr:cNvSpPr>
      </xdr:nvSpPr>
      <xdr:spPr bwMode="auto">
        <a:xfrm flipH="1">
          <a:off x="4676775" y="7829550"/>
          <a:ext cx="247650" cy="571500"/>
        </a:xfrm>
        <a:prstGeom prst="line">
          <a:avLst/>
        </a:prstGeom>
        <a:noFill/>
        <a:ln w="19050">
          <a:solidFill>
            <a:srgbClr val="000000"/>
          </a:solidFill>
          <a:round/>
          <a:headEnd/>
          <a:tailEnd type="triangle" w="med" len="med"/>
        </a:ln>
      </xdr:spPr>
    </xdr:sp>
    <xdr:clientData/>
  </xdr:twoCellAnchor>
  <xdr:twoCellAnchor>
    <xdr:from>
      <xdr:col>8</xdr:col>
      <xdr:colOff>190500</xdr:colOff>
      <xdr:row>25</xdr:row>
      <xdr:rowOff>38100</xdr:rowOff>
    </xdr:from>
    <xdr:to>
      <xdr:col>8</xdr:col>
      <xdr:colOff>904875</xdr:colOff>
      <xdr:row>27</xdr:row>
      <xdr:rowOff>68580</xdr:rowOff>
    </xdr:to>
    <xdr:sp macro="" textlink="">
      <xdr:nvSpPr>
        <xdr:cNvPr id="12" name="Text Box 310"/>
        <xdr:cNvSpPr txBox="1">
          <a:spLocks noChangeArrowheads="1"/>
        </xdr:cNvSpPr>
      </xdr:nvSpPr>
      <xdr:spPr bwMode="auto">
        <a:xfrm>
          <a:off x="4648200" y="8896350"/>
          <a:ext cx="714375" cy="354330"/>
        </a:xfrm>
        <a:prstGeom prst="rect">
          <a:avLst/>
        </a:prstGeom>
        <a:solidFill>
          <a:srgbClr val="FFFFFF">
            <a:alpha val="0"/>
          </a:srgbClr>
        </a:solidFill>
        <a:ln w="9525">
          <a:solidFill>
            <a:srgbClr val="000000"/>
          </a:solidFill>
          <a:miter lim="800000"/>
          <a:headEnd/>
          <a:tailEnd/>
        </a:ln>
      </xdr:spPr>
      <xdr:txBody>
        <a:bodyPr vertOverflow="clip" wrap="square" lIns="36576" tIns="27432" rIns="0" bIns="0" anchor="ctr" upright="1"/>
        <a:lstStyle/>
        <a:p>
          <a:pPr algn="ctr" rtl="0">
            <a:defRPr sz="1000"/>
          </a:pPr>
          <a:r>
            <a:rPr lang="en-US" sz="1000" b="0" i="0" u="none" strike="noStrike" baseline="0">
              <a:solidFill>
                <a:srgbClr val="000000"/>
              </a:solidFill>
              <a:latin typeface="Arial"/>
              <a:cs typeface="Arial"/>
            </a:rPr>
            <a:t>Approved</a:t>
          </a:r>
        </a:p>
      </xdr:txBody>
    </xdr:sp>
    <xdr:clientData/>
  </xdr:twoCellAnchor>
  <xdr:twoCellAnchor>
    <xdr:from>
      <xdr:col>9</xdr:col>
      <xdr:colOff>121920</xdr:colOff>
      <xdr:row>35</xdr:row>
      <xdr:rowOff>99060</xdr:rowOff>
    </xdr:from>
    <xdr:to>
      <xdr:col>10</xdr:col>
      <xdr:colOff>480060</xdr:colOff>
      <xdr:row>37</xdr:row>
      <xdr:rowOff>144780</xdr:rowOff>
    </xdr:to>
    <xdr:sp macro="" textlink="">
      <xdr:nvSpPr>
        <xdr:cNvPr id="13" name="Text Box 311"/>
        <xdr:cNvSpPr txBox="1">
          <a:spLocks noChangeArrowheads="1"/>
        </xdr:cNvSpPr>
      </xdr:nvSpPr>
      <xdr:spPr bwMode="auto">
        <a:xfrm>
          <a:off x="5532120" y="11662410"/>
          <a:ext cx="967740" cy="369570"/>
        </a:xfrm>
        <a:prstGeom prst="rect">
          <a:avLst/>
        </a:prstGeom>
        <a:solidFill>
          <a:srgbClr val="FFFFFF">
            <a:alpha val="0"/>
          </a:srgbClr>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000" b="0" i="0" u="none" strike="noStrike" baseline="0">
              <a:solidFill>
                <a:srgbClr val="000000"/>
              </a:solidFill>
              <a:latin typeface="Arial"/>
              <a:cs typeface="Arial"/>
            </a:rPr>
            <a:t>Start Mass Production</a:t>
          </a:r>
        </a:p>
      </xdr:txBody>
    </xdr:sp>
    <xdr:clientData/>
  </xdr:twoCellAnchor>
  <xdr:twoCellAnchor>
    <xdr:from>
      <xdr:col>9</xdr:col>
      <xdr:colOff>137160</xdr:colOff>
      <xdr:row>21</xdr:row>
      <xdr:rowOff>7620</xdr:rowOff>
    </xdr:from>
    <xdr:to>
      <xdr:col>10</xdr:col>
      <xdr:colOff>487680</xdr:colOff>
      <xdr:row>24</xdr:row>
      <xdr:rowOff>7745</xdr:rowOff>
    </xdr:to>
    <xdr:sp macro="" textlink="">
      <xdr:nvSpPr>
        <xdr:cNvPr id="15" name="Text Box 313"/>
        <xdr:cNvSpPr txBox="1">
          <a:spLocks noChangeArrowheads="1"/>
        </xdr:cNvSpPr>
      </xdr:nvSpPr>
      <xdr:spPr bwMode="auto">
        <a:xfrm>
          <a:off x="5547360" y="9304020"/>
          <a:ext cx="960120" cy="485900"/>
        </a:xfrm>
        <a:prstGeom prst="rect">
          <a:avLst/>
        </a:prstGeom>
        <a:solidFill>
          <a:srgbClr val="FFFFFF">
            <a:alpha val="0"/>
          </a:srgbClr>
        </a:solidFill>
        <a:ln w="9525">
          <a:solidFill>
            <a:srgbClr val="000000"/>
          </a:solidFill>
          <a:miter lim="800000"/>
          <a:headEnd/>
          <a:tailEnd/>
        </a:ln>
      </xdr:spPr>
      <xdr:txBody>
        <a:bodyPr vertOverflow="clip" wrap="square" lIns="36576" tIns="27432" rIns="36576" bIns="0" anchor="ctr" upright="1"/>
        <a:lstStyle/>
        <a:p>
          <a:pPr algn="ctr" rtl="0">
            <a:defRPr sz="1000"/>
          </a:pPr>
          <a:r>
            <a:rPr lang="en-US" sz="1000" b="0" i="0" u="none" strike="noStrike" baseline="0">
              <a:solidFill>
                <a:srgbClr val="000000"/>
              </a:solidFill>
              <a:latin typeface="Arial"/>
              <a:cs typeface="Arial"/>
            </a:rPr>
            <a:t>Mass Production</a:t>
          </a:r>
        </a:p>
      </xdr:txBody>
    </xdr:sp>
    <xdr:clientData/>
  </xdr:twoCellAnchor>
  <xdr:twoCellAnchor>
    <xdr:from>
      <xdr:col>9</xdr:col>
      <xdr:colOff>89535</xdr:colOff>
      <xdr:row>30</xdr:row>
      <xdr:rowOff>55244</xdr:rowOff>
    </xdr:from>
    <xdr:to>
      <xdr:col>10</xdr:col>
      <xdr:colOff>508635</xdr:colOff>
      <xdr:row>33</xdr:row>
      <xdr:rowOff>47624</xdr:rowOff>
    </xdr:to>
    <xdr:sp macro="" textlink="">
      <xdr:nvSpPr>
        <xdr:cNvPr id="20" name="Text Box 318"/>
        <xdr:cNvSpPr txBox="1">
          <a:spLocks noChangeArrowheads="1"/>
        </xdr:cNvSpPr>
      </xdr:nvSpPr>
      <xdr:spPr bwMode="auto">
        <a:xfrm>
          <a:off x="6071235" y="9265919"/>
          <a:ext cx="1028700" cy="478155"/>
        </a:xfrm>
        <a:prstGeom prst="rect">
          <a:avLst/>
        </a:prstGeom>
        <a:solidFill>
          <a:srgbClr val="FFFFFF">
            <a:alpha val="0"/>
          </a:srgbClr>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000" b="0" i="0" u="none" strike="noStrike" baseline="0">
              <a:solidFill>
                <a:srgbClr val="000000"/>
              </a:solidFill>
              <a:latin typeface="Arial"/>
              <a:cs typeface="Arial"/>
            </a:rPr>
            <a:t>Confirm On-going Cpk of CDs</a:t>
          </a:r>
        </a:p>
      </xdr:txBody>
    </xdr:sp>
    <xdr:clientData/>
  </xdr:twoCellAnchor>
  <xdr:twoCellAnchor>
    <xdr:from>
      <xdr:col>2</xdr:col>
      <xdr:colOff>304800</xdr:colOff>
      <xdr:row>30</xdr:row>
      <xdr:rowOff>114300</xdr:rowOff>
    </xdr:from>
    <xdr:to>
      <xdr:col>5</xdr:col>
      <xdr:colOff>502978</xdr:colOff>
      <xdr:row>33</xdr:row>
      <xdr:rowOff>7769</xdr:rowOff>
    </xdr:to>
    <xdr:sp macro="" textlink="">
      <xdr:nvSpPr>
        <xdr:cNvPr id="21" name="Text Box 319"/>
        <xdr:cNvSpPr txBox="1">
          <a:spLocks noChangeArrowheads="1"/>
        </xdr:cNvSpPr>
      </xdr:nvSpPr>
      <xdr:spPr bwMode="auto">
        <a:xfrm>
          <a:off x="1038225" y="10868025"/>
          <a:ext cx="2093653" cy="379244"/>
        </a:xfrm>
        <a:prstGeom prst="rect">
          <a:avLst/>
        </a:prstGeom>
        <a:solidFill>
          <a:srgbClr val="FFFFFF">
            <a:alpha val="0"/>
          </a:srgbClr>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000" b="0" i="0" u="none" strike="noStrike" baseline="0">
              <a:solidFill>
                <a:srgbClr val="000000"/>
              </a:solidFill>
              <a:latin typeface="Arial"/>
              <a:cs typeface="Arial"/>
            </a:rPr>
            <a:t>Sign acknowledgement of SPSW &amp; return to J.W. Speaker</a:t>
          </a:r>
        </a:p>
      </xdr:txBody>
    </xdr:sp>
    <xdr:clientData/>
  </xdr:twoCellAnchor>
  <xdr:twoCellAnchor>
    <xdr:from>
      <xdr:col>2</xdr:col>
      <xdr:colOff>304800</xdr:colOff>
      <xdr:row>42</xdr:row>
      <xdr:rowOff>83820</xdr:rowOff>
    </xdr:from>
    <xdr:to>
      <xdr:col>5</xdr:col>
      <xdr:colOff>502978</xdr:colOff>
      <xdr:row>45</xdr:row>
      <xdr:rowOff>122029</xdr:rowOff>
    </xdr:to>
    <xdr:sp macro="" textlink="">
      <xdr:nvSpPr>
        <xdr:cNvPr id="22" name="Text Box 320"/>
        <xdr:cNvSpPr txBox="1">
          <a:spLocks noChangeArrowheads="1"/>
        </xdr:cNvSpPr>
      </xdr:nvSpPr>
      <xdr:spPr bwMode="auto">
        <a:xfrm>
          <a:off x="1457325" y="10380345"/>
          <a:ext cx="2093653" cy="523984"/>
        </a:xfrm>
        <a:prstGeom prst="rect">
          <a:avLst/>
        </a:prstGeom>
        <a:solidFill>
          <a:srgbClr val="FFFFFF">
            <a:alpha val="0"/>
          </a:srgbClr>
        </a:solidFill>
        <a:ln w="9525">
          <a:solidFill>
            <a:srgbClr val="000000"/>
          </a:solidFill>
          <a:miter lim="800000"/>
          <a:headEnd/>
          <a:tailEnd/>
        </a:ln>
      </xdr:spPr>
      <xdr:txBody>
        <a:bodyPr vertOverflow="clip" wrap="square" lIns="36576" tIns="27432" rIns="36576" bIns="0" anchor="ctr" upright="1"/>
        <a:lstStyle/>
        <a:p>
          <a:pPr algn="ctr" rtl="0">
            <a:defRPr sz="1000"/>
          </a:pPr>
          <a:r>
            <a:rPr lang="en-US" sz="1000" b="0" i="0" u="none" strike="noStrike" baseline="0">
              <a:solidFill>
                <a:srgbClr val="000000"/>
              </a:solidFill>
              <a:latin typeface="Arial"/>
              <a:cs typeface="Arial"/>
            </a:rPr>
            <a:t> Complete Supplier section of SPSW and return to J.W. Speaker</a:t>
          </a:r>
        </a:p>
      </xdr:txBody>
    </xdr:sp>
    <xdr:clientData/>
  </xdr:twoCellAnchor>
  <xdr:twoCellAnchor>
    <xdr:from>
      <xdr:col>4</xdr:col>
      <xdr:colOff>9525</xdr:colOff>
      <xdr:row>33</xdr:row>
      <xdr:rowOff>19050</xdr:rowOff>
    </xdr:from>
    <xdr:to>
      <xdr:col>4</xdr:col>
      <xdr:colOff>9525</xdr:colOff>
      <xdr:row>34</xdr:row>
      <xdr:rowOff>76200</xdr:rowOff>
    </xdr:to>
    <xdr:sp macro="" textlink="">
      <xdr:nvSpPr>
        <xdr:cNvPr id="23" name="Line 321"/>
        <xdr:cNvSpPr>
          <a:spLocks noChangeShapeType="1"/>
        </xdr:cNvSpPr>
      </xdr:nvSpPr>
      <xdr:spPr bwMode="auto">
        <a:xfrm flipH="1">
          <a:off x="2600325" y="9715500"/>
          <a:ext cx="0" cy="219075"/>
        </a:xfrm>
        <a:prstGeom prst="line">
          <a:avLst/>
        </a:prstGeom>
        <a:noFill/>
        <a:ln w="19050">
          <a:solidFill>
            <a:srgbClr val="000000"/>
          </a:solidFill>
          <a:round/>
          <a:headEnd/>
          <a:tailEnd type="triangle" w="med" len="med"/>
        </a:ln>
      </xdr:spPr>
    </xdr:sp>
    <xdr:clientData/>
  </xdr:twoCellAnchor>
  <xdr:twoCellAnchor editAs="oneCell">
    <xdr:from>
      <xdr:col>6</xdr:col>
      <xdr:colOff>495300</xdr:colOff>
      <xdr:row>17</xdr:row>
      <xdr:rowOff>7619</xdr:rowOff>
    </xdr:from>
    <xdr:to>
      <xdr:col>8</xdr:col>
      <xdr:colOff>755755</xdr:colOff>
      <xdr:row>21</xdr:row>
      <xdr:rowOff>47624</xdr:rowOff>
    </xdr:to>
    <xdr:sp macro="" textlink="">
      <xdr:nvSpPr>
        <xdr:cNvPr id="27" name="Rectangle 325"/>
        <xdr:cNvSpPr>
          <a:spLocks noChangeArrowheads="1"/>
        </xdr:cNvSpPr>
      </xdr:nvSpPr>
      <xdr:spPr bwMode="auto">
        <a:xfrm>
          <a:off x="4267200" y="6903719"/>
          <a:ext cx="1479655" cy="68770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n-US" sz="900" b="0" i="0" u="none" strike="noStrike" baseline="0">
              <a:solidFill>
                <a:srgbClr val="000000"/>
              </a:solidFill>
              <a:latin typeface="Arial"/>
              <a:cs typeface="Arial"/>
            </a:rPr>
            <a:t>J.W. Speaker Contact completes Disposition section of SPSW</a:t>
          </a:r>
        </a:p>
      </xdr:txBody>
    </xdr:sp>
    <xdr:clientData/>
  </xdr:twoCellAnchor>
  <xdr:twoCellAnchor>
    <xdr:from>
      <xdr:col>6</xdr:col>
      <xdr:colOff>457200</xdr:colOff>
      <xdr:row>25</xdr:row>
      <xdr:rowOff>30480</xdr:rowOff>
    </xdr:from>
    <xdr:to>
      <xdr:col>8</xdr:col>
      <xdr:colOff>114300</xdr:colOff>
      <xdr:row>28</xdr:row>
      <xdr:rowOff>76200</xdr:rowOff>
    </xdr:to>
    <xdr:sp macro="" textlink="">
      <xdr:nvSpPr>
        <xdr:cNvPr id="28" name="Text Box 326"/>
        <xdr:cNvSpPr txBox="1">
          <a:spLocks noChangeArrowheads="1"/>
        </xdr:cNvSpPr>
      </xdr:nvSpPr>
      <xdr:spPr bwMode="auto">
        <a:xfrm>
          <a:off x="3695700" y="9974580"/>
          <a:ext cx="876300" cy="531495"/>
        </a:xfrm>
        <a:prstGeom prst="rect">
          <a:avLst/>
        </a:prstGeom>
        <a:solidFill>
          <a:srgbClr val="FFFFFF">
            <a:alpha val="0"/>
          </a:srgbClr>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Arial"/>
              <a:cs typeface="Arial"/>
            </a:rPr>
            <a:t>Not Approved or Conditional Approval</a:t>
          </a:r>
        </a:p>
      </xdr:txBody>
    </xdr:sp>
    <xdr:clientData/>
  </xdr:twoCellAnchor>
  <xdr:twoCellAnchor>
    <xdr:from>
      <xdr:col>8</xdr:col>
      <xdr:colOff>28575</xdr:colOff>
      <xdr:row>21</xdr:row>
      <xdr:rowOff>76200</xdr:rowOff>
    </xdr:from>
    <xdr:to>
      <xdr:col>8</xdr:col>
      <xdr:colOff>266700</xdr:colOff>
      <xdr:row>25</xdr:row>
      <xdr:rowOff>0</xdr:rowOff>
    </xdr:to>
    <xdr:sp macro="" textlink="">
      <xdr:nvSpPr>
        <xdr:cNvPr id="29" name="Line 327"/>
        <xdr:cNvSpPr>
          <a:spLocks noChangeShapeType="1"/>
        </xdr:cNvSpPr>
      </xdr:nvSpPr>
      <xdr:spPr bwMode="auto">
        <a:xfrm>
          <a:off x="5057775" y="7829550"/>
          <a:ext cx="238125" cy="571500"/>
        </a:xfrm>
        <a:prstGeom prst="line">
          <a:avLst/>
        </a:prstGeom>
        <a:noFill/>
        <a:ln w="19050">
          <a:solidFill>
            <a:srgbClr val="000000"/>
          </a:solidFill>
          <a:round/>
          <a:headEnd/>
          <a:tailEnd type="triangle" w="med" len="med"/>
        </a:ln>
      </xdr:spPr>
    </xdr:sp>
    <xdr:clientData/>
  </xdr:twoCellAnchor>
  <xdr:twoCellAnchor editAs="oneCell">
    <xdr:from>
      <xdr:col>1</xdr:col>
      <xdr:colOff>95251</xdr:colOff>
      <xdr:row>0</xdr:row>
      <xdr:rowOff>76200</xdr:rowOff>
    </xdr:from>
    <xdr:to>
      <xdr:col>2</xdr:col>
      <xdr:colOff>656234</xdr:colOff>
      <xdr:row>0</xdr:row>
      <xdr:rowOff>79248</xdr:rowOff>
    </xdr:to>
    <xdr:pic>
      <xdr:nvPicPr>
        <xdr:cNvPr id="31" name="Picture 30" descr="Speaker Red Logo BlackTagline_72RGB (2).jpg"/>
        <xdr:cNvPicPr>
          <a:picLocks noChangeAspect="1"/>
        </xdr:cNvPicPr>
      </xdr:nvPicPr>
      <xdr:blipFill>
        <a:blip xmlns:r="http://schemas.openxmlformats.org/officeDocument/2006/relationships" r:embed="rId1" cstate="print"/>
        <a:stretch>
          <a:fillRect/>
        </a:stretch>
      </xdr:blipFill>
      <xdr:spPr>
        <a:xfrm>
          <a:off x="133351" y="76200"/>
          <a:ext cx="1686076" cy="647700"/>
        </a:xfrm>
        <a:prstGeom prst="rect">
          <a:avLst/>
        </a:prstGeom>
      </xdr:spPr>
    </xdr:pic>
    <xdr:clientData/>
  </xdr:twoCellAnchor>
  <xdr:twoCellAnchor>
    <xdr:from>
      <xdr:col>8</xdr:col>
      <xdr:colOff>495300</xdr:colOff>
      <xdr:row>27</xdr:row>
      <xdr:rowOff>85725</xdr:rowOff>
    </xdr:from>
    <xdr:to>
      <xdr:col>9</xdr:col>
      <xdr:colOff>121920</xdr:colOff>
      <xdr:row>36</xdr:row>
      <xdr:rowOff>121920</xdr:rowOff>
    </xdr:to>
    <xdr:cxnSp macro="">
      <xdr:nvCxnSpPr>
        <xdr:cNvPr id="33" name="Shape 32"/>
        <xdr:cNvCxnSpPr>
          <a:endCxn id="13" idx="1"/>
        </xdr:cNvCxnSpPr>
      </xdr:nvCxnSpPr>
      <xdr:spPr>
        <a:xfrm rot="16200000" flipH="1">
          <a:off x="5067300" y="9267825"/>
          <a:ext cx="1493520" cy="579120"/>
        </a:xfrm>
        <a:prstGeom prst="bentConnector4">
          <a:avLst>
            <a:gd name="adj1" fmla="val 15306"/>
            <a:gd name="adj2" fmla="val -987"/>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533431</xdr:colOff>
      <xdr:row>28</xdr:row>
      <xdr:rowOff>85726</xdr:rowOff>
    </xdr:from>
    <xdr:to>
      <xdr:col>7</xdr:col>
      <xdr:colOff>285750</xdr:colOff>
      <xdr:row>37</xdr:row>
      <xdr:rowOff>100013</xdr:rowOff>
    </xdr:to>
    <xdr:cxnSp macro="">
      <xdr:nvCxnSpPr>
        <xdr:cNvPr id="35" name="Shape 34"/>
        <xdr:cNvCxnSpPr>
          <a:endCxn id="4" idx="3"/>
        </xdr:cNvCxnSpPr>
      </xdr:nvCxnSpPr>
      <xdr:spPr>
        <a:xfrm rot="5400000">
          <a:off x="3483785" y="9222597"/>
          <a:ext cx="1471612" cy="971519"/>
        </a:xfrm>
        <a:prstGeom prst="bentConnector2">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502978</xdr:colOff>
      <xdr:row>13</xdr:row>
      <xdr:rowOff>119062</xdr:rowOff>
    </xdr:from>
    <xdr:to>
      <xdr:col>6</xdr:col>
      <xdr:colOff>438150</xdr:colOff>
      <xdr:row>44</xdr:row>
      <xdr:rowOff>21962</xdr:rowOff>
    </xdr:to>
    <xdr:cxnSp macro="">
      <xdr:nvCxnSpPr>
        <xdr:cNvPr id="37" name="Shape 36"/>
        <xdr:cNvCxnSpPr>
          <a:stCxn id="22" idx="3"/>
          <a:endCxn id="5" idx="1"/>
        </xdr:cNvCxnSpPr>
      </xdr:nvCxnSpPr>
      <xdr:spPr>
        <a:xfrm flipV="1">
          <a:off x="3550978" y="5719762"/>
          <a:ext cx="544772" cy="4922575"/>
        </a:xfrm>
        <a:prstGeom prst="bentConnector3">
          <a:avLst>
            <a:gd name="adj1" fmla="val 50000"/>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603885</xdr:colOff>
      <xdr:row>33</xdr:row>
      <xdr:rowOff>47624</xdr:rowOff>
    </xdr:from>
    <xdr:to>
      <xdr:col>9</xdr:col>
      <xdr:colOff>605790</xdr:colOff>
      <xdr:row>35</xdr:row>
      <xdr:rowOff>99060</xdr:rowOff>
    </xdr:to>
    <xdr:cxnSp macro="">
      <xdr:nvCxnSpPr>
        <xdr:cNvPr id="43" name="Straight Arrow Connector 42"/>
        <xdr:cNvCxnSpPr>
          <a:stCxn id="13" idx="0"/>
          <a:endCxn id="20" idx="2"/>
        </xdr:cNvCxnSpPr>
      </xdr:nvCxnSpPr>
      <xdr:spPr>
        <a:xfrm flipH="1" flipV="1">
          <a:off x="6585585" y="9744074"/>
          <a:ext cx="1905" cy="375286"/>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xdr:colOff>
      <xdr:row>24</xdr:row>
      <xdr:rowOff>7745</xdr:rowOff>
    </xdr:from>
    <xdr:to>
      <xdr:col>10</xdr:col>
      <xdr:colOff>11431</xdr:colOff>
      <xdr:row>30</xdr:row>
      <xdr:rowOff>57150</xdr:rowOff>
    </xdr:to>
    <xdr:cxnSp macro="">
      <xdr:nvCxnSpPr>
        <xdr:cNvPr id="45" name="Straight Arrow Connector 44"/>
        <xdr:cNvCxnSpPr>
          <a:endCxn id="15" idx="2"/>
        </xdr:cNvCxnSpPr>
      </xdr:nvCxnSpPr>
      <xdr:spPr>
        <a:xfrm flipH="1" flipV="1">
          <a:off x="6598920" y="8246870"/>
          <a:ext cx="3811" cy="1020955"/>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114300</xdr:colOff>
      <xdr:row>0</xdr:row>
      <xdr:rowOff>158917</xdr:rowOff>
    </xdr:from>
    <xdr:to>
      <xdr:col>3</xdr:col>
      <xdr:colOff>28575</xdr:colOff>
      <xdr:row>1</xdr:row>
      <xdr:rowOff>290321</xdr:rowOff>
    </xdr:to>
    <xdr:pic>
      <xdr:nvPicPr>
        <xdr:cNvPr id="30" name="Picture 29" descr="2015 JWS Logo - All Red No Tagline-RGB.jpg"/>
        <xdr:cNvPicPr>
          <a:picLocks noChangeAspect="1"/>
        </xdr:cNvPicPr>
      </xdr:nvPicPr>
      <xdr:blipFill>
        <a:blip xmlns:r="http://schemas.openxmlformats.org/officeDocument/2006/relationships" r:embed="rId2" cstate="print"/>
        <a:stretch>
          <a:fillRect/>
        </a:stretch>
      </xdr:blipFill>
      <xdr:spPr>
        <a:xfrm>
          <a:off x="114300" y="158917"/>
          <a:ext cx="1743075" cy="32190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47626</xdr:colOff>
      <xdr:row>0</xdr:row>
      <xdr:rowOff>109066</xdr:rowOff>
    </xdr:from>
    <xdr:to>
      <xdr:col>2</xdr:col>
      <xdr:colOff>447675</xdr:colOff>
      <xdr:row>0</xdr:row>
      <xdr:rowOff>518921</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47626" y="109066"/>
          <a:ext cx="2219324" cy="4098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0</xdr:row>
      <xdr:rowOff>189813</xdr:rowOff>
    </xdr:from>
    <xdr:to>
      <xdr:col>2</xdr:col>
      <xdr:colOff>295275</xdr:colOff>
      <xdr:row>0</xdr:row>
      <xdr:rowOff>585596</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76200" y="189813"/>
          <a:ext cx="2143125" cy="3957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771525</xdr:colOff>
      <xdr:row>13</xdr:row>
      <xdr:rowOff>104775</xdr:rowOff>
    </xdr:from>
    <xdr:to>
      <xdr:col>5</xdr:col>
      <xdr:colOff>390525</xdr:colOff>
      <xdr:row>22</xdr:row>
      <xdr:rowOff>28574</xdr:rowOff>
    </xdr:to>
    <xdr:sp macro="" textlink="">
      <xdr:nvSpPr>
        <xdr:cNvPr id="3" name="Rectangle 2"/>
        <xdr:cNvSpPr>
          <a:spLocks noChangeArrowheads="1"/>
        </xdr:cNvSpPr>
      </xdr:nvSpPr>
      <xdr:spPr bwMode="auto">
        <a:xfrm>
          <a:off x="1219200" y="2819400"/>
          <a:ext cx="4572000" cy="138112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4800" b="0" i="0" u="none" strike="noStrike" baseline="0">
              <a:solidFill>
                <a:srgbClr val="FF0000"/>
              </a:solidFill>
              <a:latin typeface="Arial"/>
              <a:cs typeface="Arial"/>
            </a:rPr>
            <a:t>EXAMPLE</a:t>
          </a:r>
        </a:p>
      </xdr:txBody>
    </xdr:sp>
    <xdr:clientData/>
  </xdr:twoCellAnchor>
  <xdr:twoCellAnchor editAs="oneCell">
    <xdr:from>
      <xdr:col>0</xdr:col>
      <xdr:colOff>95251</xdr:colOff>
      <xdr:row>0</xdr:row>
      <xdr:rowOff>130174</xdr:rowOff>
    </xdr:from>
    <xdr:to>
      <xdr:col>2</xdr:col>
      <xdr:colOff>371475</xdr:colOff>
      <xdr:row>0</xdr:row>
      <xdr:rowOff>518921</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95251" y="130174"/>
          <a:ext cx="2105024" cy="3887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180975</xdr:colOff>
      <xdr:row>23</xdr:row>
      <xdr:rowOff>57151</xdr:rowOff>
    </xdr:from>
    <xdr:to>
      <xdr:col>9</xdr:col>
      <xdr:colOff>259474</xdr:colOff>
      <xdr:row>35</xdr:row>
      <xdr:rowOff>157164</xdr:rowOff>
    </xdr:to>
    <xdr:grpSp>
      <xdr:nvGrpSpPr>
        <xdr:cNvPr id="2" name="Group 1"/>
        <xdr:cNvGrpSpPr>
          <a:grpSpLocks/>
        </xdr:cNvGrpSpPr>
      </xdr:nvGrpSpPr>
      <xdr:grpSpPr bwMode="auto">
        <a:xfrm>
          <a:off x="1881498" y="9617965"/>
          <a:ext cx="4017398" cy="2431472"/>
          <a:chOff x="106" y="586"/>
          <a:chExt cx="390" cy="250"/>
        </a:xfrm>
      </xdr:grpSpPr>
      <xdr:sp macro="" textlink="">
        <xdr:nvSpPr>
          <xdr:cNvPr id="3" name="Rectangle 2"/>
          <xdr:cNvSpPr>
            <a:spLocks noChangeArrowheads="1"/>
          </xdr:cNvSpPr>
        </xdr:nvSpPr>
        <xdr:spPr bwMode="auto">
          <a:xfrm>
            <a:off x="106" y="650"/>
            <a:ext cx="107" cy="96"/>
          </a:xfrm>
          <a:prstGeom prst="rect">
            <a:avLst/>
          </a:prstGeom>
          <a:solidFill>
            <a:srgbClr val="FFFFFF"/>
          </a:solidFill>
          <a:ln w="0">
            <a:solidFill>
              <a:srgbClr val="000000"/>
            </a:solidFill>
            <a:miter lim="800000"/>
            <a:headEnd/>
            <a:tailEnd/>
          </a:ln>
        </xdr:spPr>
      </xdr:sp>
      <xdr:sp macro="" textlink="">
        <xdr:nvSpPr>
          <xdr:cNvPr id="4" name="Rectangle 3"/>
          <xdr:cNvSpPr>
            <a:spLocks noChangeArrowheads="1"/>
          </xdr:cNvSpPr>
        </xdr:nvSpPr>
        <xdr:spPr bwMode="auto">
          <a:xfrm>
            <a:off x="107" y="658"/>
            <a:ext cx="103" cy="81"/>
          </a:xfrm>
          <a:prstGeom prst="rect">
            <a:avLst/>
          </a:prstGeom>
          <a:noFill/>
          <a:ln w="9525">
            <a:noFill/>
            <a:miter lim="800000"/>
            <a:headEnd/>
            <a:tailEnd/>
          </a:ln>
        </xdr:spPr>
        <xdr:txBody>
          <a:bodyPr wrap="square" lIns="0" tIns="0" rIns="0" bIns="0" anchor="t" upright="1">
            <a:noAutofit/>
          </a:bodyPr>
          <a:lstStyle/>
          <a:p>
            <a:pPr algn="ctr" rtl="0">
              <a:defRPr sz="1000"/>
            </a:pPr>
            <a:r>
              <a:rPr lang="en-US" sz="900" b="0" i="0" u="none" strike="noStrike" baseline="0">
                <a:solidFill>
                  <a:srgbClr val="000000"/>
                </a:solidFill>
                <a:latin typeface="Arial"/>
                <a:cs typeface="Arial"/>
              </a:rPr>
              <a:t>Supplier makes </a:t>
            </a:r>
          </a:p>
          <a:p>
            <a:pPr algn="ctr" rtl="0">
              <a:defRPr sz="1000"/>
            </a:pPr>
            <a:r>
              <a:rPr lang="en-US" sz="900" b="0" i="0" u="none" strike="noStrike" baseline="0">
                <a:solidFill>
                  <a:srgbClr val="000000"/>
                </a:solidFill>
                <a:latin typeface="Arial"/>
                <a:cs typeface="Arial"/>
              </a:rPr>
              <a:t>appropriate </a:t>
            </a:r>
          </a:p>
          <a:p>
            <a:pPr algn="ctr" rtl="0">
              <a:defRPr sz="1000"/>
            </a:pPr>
            <a:r>
              <a:rPr lang="en-US" sz="900" b="0" i="0" u="none" strike="noStrike" baseline="0">
                <a:solidFill>
                  <a:srgbClr val="000000"/>
                </a:solidFill>
                <a:latin typeface="Arial"/>
                <a:cs typeface="Arial"/>
              </a:rPr>
              <a:t>changes and </a:t>
            </a:r>
          </a:p>
          <a:p>
            <a:pPr algn="ctr" rtl="0">
              <a:defRPr sz="1000"/>
            </a:pPr>
            <a:r>
              <a:rPr lang="en-US" sz="900" b="0" i="0" u="none" strike="noStrike" baseline="0">
                <a:solidFill>
                  <a:srgbClr val="000000"/>
                </a:solidFill>
                <a:latin typeface="Arial"/>
                <a:cs typeface="Arial"/>
              </a:rPr>
              <a:t>resubmits to JWS Contact</a:t>
            </a:r>
          </a:p>
          <a:p>
            <a:pPr algn="ctr" rtl="0">
              <a:defRPr sz="1000"/>
            </a:pPr>
            <a:endParaRPr lang="en-US" sz="900" b="0" i="0" u="none" strike="noStrike" baseline="0">
              <a:solidFill>
                <a:srgbClr val="000000"/>
              </a:solidFill>
              <a:latin typeface="Arial"/>
              <a:cs typeface="Arial"/>
            </a:endParaRPr>
          </a:p>
        </xdr:txBody>
      </xdr:sp>
      <xdr:sp macro="" textlink="">
        <xdr:nvSpPr>
          <xdr:cNvPr id="5" name="Rectangle 4"/>
          <xdr:cNvSpPr>
            <a:spLocks noChangeArrowheads="1"/>
          </xdr:cNvSpPr>
        </xdr:nvSpPr>
        <xdr:spPr bwMode="auto">
          <a:xfrm>
            <a:off x="294" y="586"/>
            <a:ext cx="160" cy="50"/>
          </a:xfrm>
          <a:prstGeom prst="rect">
            <a:avLst/>
          </a:prstGeom>
          <a:solidFill>
            <a:srgbClr val="FFFFFF"/>
          </a:solidFill>
          <a:ln w="0">
            <a:solidFill>
              <a:srgbClr val="000000"/>
            </a:solidFill>
            <a:miter lim="800000"/>
            <a:headEnd/>
            <a:tailEnd/>
          </a:ln>
        </xdr:spPr>
      </xdr:sp>
      <xdr:sp macro="" textlink="">
        <xdr:nvSpPr>
          <xdr:cNvPr id="6" name="Rectangle 5"/>
          <xdr:cNvSpPr>
            <a:spLocks noChangeArrowheads="1"/>
          </xdr:cNvSpPr>
        </xdr:nvSpPr>
        <xdr:spPr bwMode="auto">
          <a:xfrm>
            <a:off x="304" y="589"/>
            <a:ext cx="91"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initiates </a:t>
            </a:r>
          </a:p>
        </xdr:txBody>
      </xdr:sp>
      <xdr:sp macro="" textlink="">
        <xdr:nvSpPr>
          <xdr:cNvPr id="7" name="Rectangle 6"/>
          <xdr:cNvSpPr>
            <a:spLocks noChangeArrowheads="1"/>
          </xdr:cNvSpPr>
        </xdr:nvSpPr>
        <xdr:spPr bwMode="auto">
          <a:xfrm>
            <a:off x="304" y="603"/>
            <a:ext cx="100" cy="27"/>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Form and submits </a:t>
            </a:r>
          </a:p>
          <a:p>
            <a:pPr algn="l" rtl="0">
              <a:defRPr sz="1000"/>
            </a:pPr>
            <a:r>
              <a:rPr lang="en-US" sz="900" b="0" i="0" u="none" strike="noStrike" baseline="0">
                <a:solidFill>
                  <a:srgbClr val="000000"/>
                </a:solidFill>
                <a:latin typeface="Arial"/>
                <a:cs typeface="Arial"/>
              </a:rPr>
              <a:t>to JWS Contact</a:t>
            </a:r>
          </a:p>
        </xdr:txBody>
      </xdr:sp>
      <xdr:sp macro="" textlink="">
        <xdr:nvSpPr>
          <xdr:cNvPr id="8" name="Rectangle 7"/>
          <xdr:cNvSpPr>
            <a:spLocks noChangeArrowheads="1"/>
          </xdr:cNvSpPr>
        </xdr:nvSpPr>
        <xdr:spPr bwMode="auto">
          <a:xfrm>
            <a:off x="293" y="668"/>
            <a:ext cx="161" cy="59"/>
          </a:xfrm>
          <a:prstGeom prst="rect">
            <a:avLst/>
          </a:prstGeom>
          <a:solidFill>
            <a:srgbClr val="FFFFFF"/>
          </a:solidFill>
          <a:ln w="0">
            <a:solidFill>
              <a:srgbClr val="000000"/>
            </a:solidFill>
            <a:miter lim="800000"/>
            <a:headEnd/>
            <a:tailEnd/>
          </a:ln>
        </xdr:spPr>
      </xdr:sp>
      <xdr:sp macro="" textlink="">
        <xdr:nvSpPr>
          <xdr:cNvPr id="9" name="Rectangle 8"/>
          <xdr:cNvSpPr>
            <a:spLocks noChangeArrowheads="1"/>
          </xdr:cNvSpPr>
        </xdr:nvSpPr>
        <xdr:spPr bwMode="auto">
          <a:xfrm>
            <a:off x="304" y="673"/>
            <a:ext cx="141" cy="40"/>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JWS Contact reviews and </a:t>
            </a:r>
          </a:p>
          <a:p>
            <a:pPr algn="l" rtl="0">
              <a:defRPr sz="1000"/>
            </a:pPr>
            <a:r>
              <a:rPr lang="en-US" sz="900" b="0" i="0" u="none" strike="noStrike" baseline="0">
                <a:solidFill>
                  <a:srgbClr val="000000"/>
                </a:solidFill>
                <a:latin typeface="Arial"/>
                <a:cs typeface="Arial"/>
              </a:rPr>
              <a:t>provides feedback to </a:t>
            </a:r>
          </a:p>
          <a:p>
            <a:pPr algn="l" rtl="0">
              <a:defRPr sz="1000"/>
            </a:pPr>
            <a:r>
              <a:rPr lang="en-US" sz="900" b="0" i="0" u="none" strike="noStrike" baseline="0">
                <a:solidFill>
                  <a:srgbClr val="000000"/>
                </a:solidFill>
                <a:latin typeface="Arial"/>
                <a:cs typeface="Arial"/>
              </a:rPr>
              <a:t>Supplier</a:t>
            </a:r>
          </a:p>
        </xdr:txBody>
      </xdr:sp>
      <xdr:sp macro="" textlink="">
        <xdr:nvSpPr>
          <xdr:cNvPr id="10" name="Rectangle 9"/>
          <xdr:cNvSpPr>
            <a:spLocks noChangeArrowheads="1"/>
          </xdr:cNvSpPr>
        </xdr:nvSpPr>
        <xdr:spPr bwMode="auto">
          <a:xfrm>
            <a:off x="295" y="762"/>
            <a:ext cx="155" cy="74"/>
          </a:xfrm>
          <a:prstGeom prst="rect">
            <a:avLst/>
          </a:prstGeom>
          <a:solidFill>
            <a:srgbClr val="FFFFFF"/>
          </a:solidFill>
          <a:ln w="0">
            <a:solidFill>
              <a:srgbClr val="000000"/>
            </a:solidFill>
            <a:miter lim="800000"/>
            <a:headEnd/>
            <a:tailEnd/>
          </a:ln>
        </xdr:spPr>
      </xdr:sp>
      <xdr:sp macro="" textlink="">
        <xdr:nvSpPr>
          <xdr:cNvPr id="11" name="Rectangle 10"/>
          <xdr:cNvSpPr>
            <a:spLocks noChangeArrowheads="1"/>
          </xdr:cNvSpPr>
        </xdr:nvSpPr>
        <xdr:spPr bwMode="auto">
          <a:xfrm>
            <a:off x="304" y="766"/>
            <a:ext cx="135" cy="63"/>
          </a:xfrm>
          <a:prstGeom prst="rect">
            <a:avLst/>
          </a:prstGeom>
          <a:noFill/>
          <a:ln w="9525">
            <a:noFill/>
            <a:miter lim="800000"/>
            <a:headEnd/>
            <a:tailEnd/>
          </a:ln>
        </xdr:spPr>
        <xdr:txBody>
          <a:bodyPr wrap="square" lIns="0" tIns="0" rIns="0" bIns="0" anchor="ctr" upright="1">
            <a:noAutofit/>
          </a:bodyPr>
          <a:lstStyle/>
          <a:p>
            <a:pPr algn="ctr" rtl="0">
              <a:defRPr sz="1000"/>
            </a:pPr>
            <a:r>
              <a:rPr lang="en-US" sz="900" b="0" i="0" u="none" strike="noStrike" baseline="0">
                <a:solidFill>
                  <a:srgbClr val="000000"/>
                </a:solidFill>
                <a:latin typeface="Arial"/>
                <a:cs typeface="Arial"/>
              </a:rPr>
              <a:t>Supplier resubmits </a:t>
            </a:r>
          </a:p>
          <a:p>
            <a:pPr algn="ctr" rtl="0">
              <a:defRPr sz="1000"/>
            </a:pPr>
            <a:r>
              <a:rPr lang="en-US" sz="900" b="0" i="0" u="none" strike="noStrike" baseline="0">
                <a:solidFill>
                  <a:srgbClr val="000000"/>
                </a:solidFill>
                <a:latin typeface="Arial"/>
                <a:cs typeface="Arial"/>
              </a:rPr>
              <a:t>documentation when </a:t>
            </a:r>
          </a:p>
          <a:p>
            <a:pPr algn="ctr" rtl="0">
              <a:defRPr sz="1000"/>
            </a:pPr>
            <a:r>
              <a:rPr lang="en-US" sz="900" b="0" i="0" u="none" strike="noStrike" baseline="0">
                <a:solidFill>
                  <a:srgbClr val="000000"/>
                </a:solidFill>
                <a:latin typeface="Arial"/>
                <a:cs typeface="Arial"/>
              </a:rPr>
              <a:t>major changes occur</a:t>
            </a:r>
          </a:p>
        </xdr:txBody>
      </xdr:sp>
      <xdr:sp macro="" textlink="">
        <xdr:nvSpPr>
          <xdr:cNvPr id="12" name="Rectangle 11"/>
          <xdr:cNvSpPr>
            <a:spLocks noChangeArrowheads="1"/>
          </xdr:cNvSpPr>
        </xdr:nvSpPr>
        <xdr:spPr bwMode="auto">
          <a:xfrm>
            <a:off x="238" y="681"/>
            <a:ext cx="35"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Reject</a:t>
            </a:r>
          </a:p>
        </xdr:txBody>
      </xdr:sp>
      <xdr:sp macro="" textlink="">
        <xdr:nvSpPr>
          <xdr:cNvPr id="13" name="Rectangle 12"/>
          <xdr:cNvSpPr>
            <a:spLocks noChangeArrowheads="1"/>
          </xdr:cNvSpPr>
        </xdr:nvSpPr>
        <xdr:spPr bwMode="auto">
          <a:xfrm>
            <a:off x="390" y="733"/>
            <a:ext cx="36"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Accept</a:t>
            </a:r>
          </a:p>
        </xdr:txBody>
      </xdr:sp>
      <xdr:sp macro="" textlink="">
        <xdr:nvSpPr>
          <xdr:cNvPr id="14" name="Line 13"/>
          <xdr:cNvSpPr>
            <a:spLocks noChangeShapeType="1"/>
          </xdr:cNvSpPr>
        </xdr:nvSpPr>
        <xdr:spPr bwMode="auto">
          <a:xfrm flipH="1">
            <a:off x="212" y="698"/>
            <a:ext cx="80" cy="0"/>
          </a:xfrm>
          <a:prstGeom prst="line">
            <a:avLst/>
          </a:prstGeom>
          <a:noFill/>
          <a:ln w="9525">
            <a:solidFill>
              <a:srgbClr val="000000"/>
            </a:solidFill>
            <a:round/>
            <a:headEnd/>
            <a:tailEnd type="triangle" w="med" len="med"/>
          </a:ln>
        </xdr:spPr>
      </xdr:sp>
      <xdr:sp macro="" textlink="">
        <xdr:nvSpPr>
          <xdr:cNvPr id="15" name="Line 14"/>
          <xdr:cNvSpPr>
            <a:spLocks noChangeShapeType="1"/>
          </xdr:cNvSpPr>
        </xdr:nvSpPr>
        <xdr:spPr bwMode="auto">
          <a:xfrm>
            <a:off x="371" y="727"/>
            <a:ext cx="0" cy="34"/>
          </a:xfrm>
          <a:prstGeom prst="line">
            <a:avLst/>
          </a:prstGeom>
          <a:noFill/>
          <a:ln w="9525">
            <a:solidFill>
              <a:srgbClr val="000000"/>
            </a:solidFill>
            <a:round/>
            <a:headEnd/>
            <a:tailEnd type="triangle" w="med" len="med"/>
          </a:ln>
        </xdr:spPr>
      </xdr:sp>
      <xdr:sp macro="" textlink="">
        <xdr:nvSpPr>
          <xdr:cNvPr id="16" name="Line 15"/>
          <xdr:cNvSpPr>
            <a:spLocks noChangeShapeType="1"/>
          </xdr:cNvSpPr>
        </xdr:nvSpPr>
        <xdr:spPr bwMode="auto">
          <a:xfrm>
            <a:off x="369" y="636"/>
            <a:ext cx="0" cy="32"/>
          </a:xfrm>
          <a:prstGeom prst="line">
            <a:avLst/>
          </a:prstGeom>
          <a:noFill/>
          <a:ln w="9525">
            <a:solidFill>
              <a:srgbClr val="000000"/>
            </a:solidFill>
            <a:round/>
            <a:headEnd/>
            <a:tailEnd type="triangle" w="med" len="med"/>
          </a:ln>
        </xdr:spPr>
      </xdr:sp>
      <xdr:sp macro="" textlink="">
        <xdr:nvSpPr>
          <xdr:cNvPr id="17" name="Line 16"/>
          <xdr:cNvSpPr>
            <a:spLocks noChangeShapeType="1"/>
          </xdr:cNvSpPr>
        </xdr:nvSpPr>
        <xdr:spPr bwMode="auto">
          <a:xfrm>
            <a:off x="159" y="604"/>
            <a:ext cx="134" cy="0"/>
          </a:xfrm>
          <a:prstGeom prst="line">
            <a:avLst/>
          </a:prstGeom>
          <a:noFill/>
          <a:ln w="9525">
            <a:solidFill>
              <a:srgbClr val="000000"/>
            </a:solidFill>
            <a:round/>
            <a:headEnd/>
            <a:tailEnd type="triangle" w="med" len="med"/>
          </a:ln>
        </xdr:spPr>
      </xdr:sp>
      <xdr:sp macro="" textlink="">
        <xdr:nvSpPr>
          <xdr:cNvPr id="18" name="Line 17"/>
          <xdr:cNvSpPr>
            <a:spLocks noChangeShapeType="1"/>
          </xdr:cNvSpPr>
        </xdr:nvSpPr>
        <xdr:spPr bwMode="auto">
          <a:xfrm>
            <a:off x="159" y="604"/>
            <a:ext cx="0" cy="46"/>
          </a:xfrm>
          <a:prstGeom prst="line">
            <a:avLst/>
          </a:prstGeom>
          <a:noFill/>
          <a:ln w="9525">
            <a:solidFill>
              <a:srgbClr val="000000"/>
            </a:solidFill>
            <a:round/>
            <a:headEnd/>
            <a:tailEnd/>
          </a:ln>
        </xdr:spPr>
      </xdr:sp>
      <xdr:sp macro="" textlink="">
        <xdr:nvSpPr>
          <xdr:cNvPr id="19" name="Line 18"/>
          <xdr:cNvSpPr>
            <a:spLocks noChangeShapeType="1"/>
          </xdr:cNvSpPr>
        </xdr:nvSpPr>
        <xdr:spPr bwMode="auto">
          <a:xfrm>
            <a:off x="450" y="802"/>
            <a:ext cx="46" cy="0"/>
          </a:xfrm>
          <a:prstGeom prst="line">
            <a:avLst/>
          </a:prstGeom>
          <a:noFill/>
          <a:ln w="9525">
            <a:solidFill>
              <a:srgbClr val="000000"/>
            </a:solidFill>
            <a:round/>
            <a:headEnd/>
            <a:tailEnd/>
          </a:ln>
        </xdr:spPr>
      </xdr:sp>
      <xdr:sp macro="" textlink="">
        <xdr:nvSpPr>
          <xdr:cNvPr id="20" name="Line 19"/>
          <xdr:cNvSpPr>
            <a:spLocks noChangeShapeType="1"/>
          </xdr:cNvSpPr>
        </xdr:nvSpPr>
        <xdr:spPr bwMode="auto">
          <a:xfrm flipV="1">
            <a:off x="496" y="613"/>
            <a:ext cx="0" cy="189"/>
          </a:xfrm>
          <a:prstGeom prst="line">
            <a:avLst/>
          </a:prstGeom>
          <a:noFill/>
          <a:ln w="9525">
            <a:solidFill>
              <a:srgbClr val="000000"/>
            </a:solidFill>
            <a:round/>
            <a:headEnd/>
            <a:tailEnd/>
          </a:ln>
        </xdr:spPr>
      </xdr:sp>
      <xdr:sp macro="" textlink="">
        <xdr:nvSpPr>
          <xdr:cNvPr id="21" name="Line 20"/>
          <xdr:cNvSpPr>
            <a:spLocks noChangeShapeType="1"/>
          </xdr:cNvSpPr>
        </xdr:nvSpPr>
        <xdr:spPr bwMode="auto">
          <a:xfrm flipH="1">
            <a:off x="455" y="613"/>
            <a:ext cx="41" cy="0"/>
          </a:xfrm>
          <a:prstGeom prst="line">
            <a:avLst/>
          </a:prstGeom>
          <a:noFill/>
          <a:ln w="9525">
            <a:solidFill>
              <a:srgbClr val="000000"/>
            </a:solidFill>
            <a:round/>
            <a:headEnd/>
            <a:tailEnd type="triangle" w="med" len="med"/>
          </a:ln>
        </xdr:spPr>
      </xdr:sp>
    </xdr:grpSp>
    <xdr:clientData/>
  </xdr:twoCellAnchor>
  <xdr:twoCellAnchor>
    <xdr:from>
      <xdr:col>6</xdr:col>
      <xdr:colOff>219075</xdr:colOff>
      <xdr:row>6</xdr:row>
      <xdr:rowOff>628650</xdr:rowOff>
    </xdr:from>
    <xdr:to>
      <xdr:col>6</xdr:col>
      <xdr:colOff>361950</xdr:colOff>
      <xdr:row>7</xdr:row>
      <xdr:rowOff>228600</xdr:rowOff>
    </xdr:to>
    <xdr:sp macro="" textlink="">
      <xdr:nvSpPr>
        <xdr:cNvPr id="23" name="Diamond 22"/>
        <xdr:cNvSpPr/>
      </xdr:nvSpPr>
      <xdr:spPr>
        <a:xfrm>
          <a:off x="3619500" y="2552700"/>
          <a:ext cx="142875" cy="238125"/>
        </a:xfrm>
        <a:prstGeom prst="diamond">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0</xdr:col>
      <xdr:colOff>47626</xdr:colOff>
      <xdr:row>1</xdr:row>
      <xdr:rowOff>25698</xdr:rowOff>
    </xdr:from>
    <xdr:to>
      <xdr:col>3</xdr:col>
      <xdr:colOff>476250</xdr:colOff>
      <xdr:row>1</xdr:row>
      <xdr:rowOff>395096</xdr:rowOff>
    </xdr:to>
    <xdr:pic>
      <xdr:nvPicPr>
        <xdr:cNvPr id="24" name="Picture 23" descr="2015 JWS Logo - All Red No Tagline-RGB.jpg"/>
        <xdr:cNvPicPr>
          <a:picLocks noChangeAspect="1"/>
        </xdr:cNvPicPr>
      </xdr:nvPicPr>
      <xdr:blipFill>
        <a:blip xmlns:r="http://schemas.openxmlformats.org/officeDocument/2006/relationships" r:embed="rId1" cstate="print"/>
        <a:stretch>
          <a:fillRect/>
        </a:stretch>
      </xdr:blipFill>
      <xdr:spPr>
        <a:xfrm>
          <a:off x="47626" y="216198"/>
          <a:ext cx="2000249" cy="36939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40</xdr:row>
      <xdr:rowOff>28575</xdr:rowOff>
    </xdr:from>
    <xdr:to>
      <xdr:col>1</xdr:col>
      <xdr:colOff>9525</xdr:colOff>
      <xdr:row>43</xdr:row>
      <xdr:rowOff>228600</xdr:rowOff>
    </xdr:to>
    <xdr:sp macro="" textlink="">
      <xdr:nvSpPr>
        <xdr:cNvPr id="2" name="AutoShape 6"/>
        <xdr:cNvSpPr>
          <a:spLocks/>
        </xdr:cNvSpPr>
      </xdr:nvSpPr>
      <xdr:spPr bwMode="auto">
        <a:xfrm>
          <a:off x="0" y="7058025"/>
          <a:ext cx="9525" cy="695325"/>
        </a:xfrm>
        <a:prstGeom prst="leftBrace">
          <a:avLst>
            <a:gd name="adj1" fmla="val 60833"/>
            <a:gd name="adj2" fmla="val 50000"/>
          </a:avLst>
        </a:prstGeom>
        <a:noFill/>
        <a:ln w="9525">
          <a:solidFill>
            <a:srgbClr val="000000"/>
          </a:solidFill>
          <a:round/>
          <a:headEnd/>
          <a:tailEnd/>
        </a:ln>
      </xdr:spPr>
    </xdr:sp>
    <xdr:clientData/>
  </xdr:twoCellAnchor>
  <xdr:twoCellAnchor editAs="oneCell">
    <xdr:from>
      <xdr:col>1</xdr:col>
      <xdr:colOff>85726</xdr:colOff>
      <xdr:row>0</xdr:row>
      <xdr:rowOff>228601</xdr:rowOff>
    </xdr:from>
    <xdr:to>
      <xdr:col>4</xdr:col>
      <xdr:colOff>212111</xdr:colOff>
      <xdr:row>0</xdr:row>
      <xdr:rowOff>661797</xdr:rowOff>
    </xdr:to>
    <xdr:pic>
      <xdr:nvPicPr>
        <xdr:cNvPr id="5" name="Picture 4" descr="2015 JWS Logo - All Red No Tagline-RGB.jpg"/>
        <xdr:cNvPicPr>
          <a:picLocks noChangeAspect="1"/>
        </xdr:cNvPicPr>
      </xdr:nvPicPr>
      <xdr:blipFill>
        <a:blip xmlns:r="http://schemas.openxmlformats.org/officeDocument/2006/relationships" r:embed="rId1" cstate="print"/>
        <a:stretch>
          <a:fillRect/>
        </a:stretch>
      </xdr:blipFill>
      <xdr:spPr>
        <a:xfrm>
          <a:off x="190501" y="228601"/>
          <a:ext cx="2345710" cy="4331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40</xdr:row>
      <xdr:rowOff>28575</xdr:rowOff>
    </xdr:from>
    <xdr:to>
      <xdr:col>1</xdr:col>
      <xdr:colOff>9525</xdr:colOff>
      <xdr:row>43</xdr:row>
      <xdr:rowOff>228600</xdr:rowOff>
    </xdr:to>
    <xdr:sp macro="" textlink="">
      <xdr:nvSpPr>
        <xdr:cNvPr id="2" name="AutoShape 6"/>
        <xdr:cNvSpPr>
          <a:spLocks/>
        </xdr:cNvSpPr>
      </xdr:nvSpPr>
      <xdr:spPr bwMode="auto">
        <a:xfrm>
          <a:off x="247650" y="8067675"/>
          <a:ext cx="9525" cy="790575"/>
        </a:xfrm>
        <a:prstGeom prst="leftBrace">
          <a:avLst>
            <a:gd name="adj1" fmla="val 60833"/>
            <a:gd name="adj2" fmla="val 50000"/>
          </a:avLst>
        </a:prstGeom>
        <a:noFill/>
        <a:ln w="9525">
          <a:solidFill>
            <a:srgbClr val="000000"/>
          </a:solidFill>
          <a:round/>
          <a:headEnd/>
          <a:tailEnd/>
        </a:ln>
      </xdr:spPr>
    </xdr:sp>
    <xdr:clientData/>
  </xdr:twoCellAnchor>
  <xdr:twoCellAnchor>
    <xdr:from>
      <xdr:col>3</xdr:col>
      <xdr:colOff>342900</xdr:colOff>
      <xdr:row>12</xdr:row>
      <xdr:rowOff>38100</xdr:rowOff>
    </xdr:from>
    <xdr:to>
      <xdr:col>9</xdr:col>
      <xdr:colOff>533400</xdr:colOff>
      <xdr:row>19</xdr:row>
      <xdr:rowOff>85724</xdr:rowOff>
    </xdr:to>
    <xdr:sp macro="" textlink="">
      <xdr:nvSpPr>
        <xdr:cNvPr id="4" name="Rectangle 3"/>
        <xdr:cNvSpPr>
          <a:spLocks noChangeArrowheads="1"/>
        </xdr:cNvSpPr>
      </xdr:nvSpPr>
      <xdr:spPr bwMode="auto">
        <a:xfrm>
          <a:off x="2333625" y="2695575"/>
          <a:ext cx="4572000" cy="138112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4800" b="0" i="0" u="none" strike="noStrike" baseline="0">
              <a:solidFill>
                <a:srgbClr val="FF0000"/>
              </a:solidFill>
              <a:latin typeface="Arial"/>
              <a:cs typeface="Arial"/>
            </a:rPr>
            <a:t>EXAMPLE</a:t>
          </a:r>
        </a:p>
      </xdr:txBody>
    </xdr:sp>
    <xdr:clientData/>
  </xdr:twoCellAnchor>
  <xdr:twoCellAnchor editAs="oneCell">
    <xdr:from>
      <xdr:col>1</xdr:col>
      <xdr:colOff>66675</xdr:colOff>
      <xdr:row>0</xdr:row>
      <xdr:rowOff>238125</xdr:rowOff>
    </xdr:from>
    <xdr:to>
      <xdr:col>4</xdr:col>
      <xdr:colOff>62042</xdr:colOff>
      <xdr:row>0</xdr:row>
      <xdr:rowOff>699896</xdr:rowOff>
    </xdr:to>
    <xdr:pic>
      <xdr:nvPicPr>
        <xdr:cNvPr id="5" name="Picture 4" descr="2015 JWS Logo - All Red No Tagline-RGB.jpg"/>
        <xdr:cNvPicPr>
          <a:picLocks noChangeAspect="1"/>
        </xdr:cNvPicPr>
      </xdr:nvPicPr>
      <xdr:blipFill>
        <a:blip xmlns:r="http://schemas.openxmlformats.org/officeDocument/2006/relationships" r:embed="rId1" cstate="print"/>
        <a:stretch>
          <a:fillRect/>
        </a:stretch>
      </xdr:blipFill>
      <xdr:spPr>
        <a:xfrm>
          <a:off x="161925" y="238125"/>
          <a:ext cx="2500442" cy="4617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142875</xdr:colOff>
      <xdr:row>17</xdr:row>
      <xdr:rowOff>66674</xdr:rowOff>
    </xdr:from>
    <xdr:to>
      <xdr:col>8</xdr:col>
      <xdr:colOff>200025</xdr:colOff>
      <xdr:row>29</xdr:row>
      <xdr:rowOff>181569</xdr:rowOff>
    </xdr:to>
    <xdr:grpSp>
      <xdr:nvGrpSpPr>
        <xdr:cNvPr id="2" name="Group 37"/>
        <xdr:cNvGrpSpPr>
          <a:grpSpLocks/>
        </xdr:cNvGrpSpPr>
      </xdr:nvGrpSpPr>
      <xdr:grpSpPr bwMode="auto">
        <a:xfrm>
          <a:off x="1085841" y="5574931"/>
          <a:ext cx="3991829" cy="2424123"/>
          <a:chOff x="106" y="586"/>
          <a:chExt cx="390" cy="250"/>
        </a:xfrm>
      </xdr:grpSpPr>
      <xdr:sp macro="" textlink="">
        <xdr:nvSpPr>
          <xdr:cNvPr id="3" name="Rectangle 6"/>
          <xdr:cNvSpPr>
            <a:spLocks noChangeArrowheads="1"/>
          </xdr:cNvSpPr>
        </xdr:nvSpPr>
        <xdr:spPr bwMode="auto">
          <a:xfrm>
            <a:off x="106" y="650"/>
            <a:ext cx="107" cy="96"/>
          </a:xfrm>
          <a:prstGeom prst="rect">
            <a:avLst/>
          </a:prstGeom>
          <a:solidFill>
            <a:srgbClr val="FFFFFF"/>
          </a:solidFill>
          <a:ln w="0">
            <a:solidFill>
              <a:srgbClr val="000000"/>
            </a:solidFill>
            <a:miter lim="800000"/>
            <a:headEnd/>
            <a:tailEnd/>
          </a:ln>
        </xdr:spPr>
      </xdr:sp>
      <xdr:sp macro="" textlink="">
        <xdr:nvSpPr>
          <xdr:cNvPr id="4" name="Rectangle 7"/>
          <xdr:cNvSpPr>
            <a:spLocks noChangeArrowheads="1"/>
          </xdr:cNvSpPr>
        </xdr:nvSpPr>
        <xdr:spPr bwMode="auto">
          <a:xfrm>
            <a:off x="108" y="659"/>
            <a:ext cx="95" cy="6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makes </a:t>
            </a:r>
          </a:p>
          <a:p>
            <a:pPr algn="l" rtl="0">
              <a:defRPr sz="1000"/>
            </a:pPr>
            <a:r>
              <a:rPr lang="en-US" sz="900" b="0" i="0" u="none" strike="noStrike" baseline="0">
                <a:solidFill>
                  <a:srgbClr val="000000"/>
                </a:solidFill>
                <a:latin typeface="Arial"/>
                <a:cs typeface="Arial"/>
              </a:rPr>
              <a:t>appropriate </a:t>
            </a:r>
          </a:p>
          <a:p>
            <a:pPr algn="l" rtl="0">
              <a:defRPr sz="1000"/>
            </a:pPr>
            <a:r>
              <a:rPr lang="en-US" sz="900" b="0" i="0" u="none" strike="noStrike" baseline="0">
                <a:solidFill>
                  <a:srgbClr val="000000"/>
                </a:solidFill>
                <a:latin typeface="Arial"/>
                <a:cs typeface="Arial"/>
              </a:rPr>
              <a:t>changes and </a:t>
            </a:r>
          </a:p>
          <a:p>
            <a:pPr algn="l" rtl="0">
              <a:defRPr sz="1000"/>
            </a:pPr>
            <a:r>
              <a:rPr lang="en-US" sz="900" b="0" i="0" u="none" strike="noStrike" baseline="0">
                <a:solidFill>
                  <a:srgbClr val="000000"/>
                </a:solidFill>
                <a:latin typeface="Arial"/>
                <a:cs typeface="Arial"/>
              </a:rPr>
              <a:t>resubmits to JWS</a:t>
            </a:r>
          </a:p>
          <a:p>
            <a:pPr algn="l" rtl="0">
              <a:defRPr sz="1000"/>
            </a:pPr>
            <a:r>
              <a:rPr lang="en-US" sz="900" b="0" i="0" u="none" strike="noStrike" baseline="0">
                <a:solidFill>
                  <a:srgbClr val="000000"/>
                </a:solidFill>
                <a:latin typeface="Arial"/>
                <a:cs typeface="Arial"/>
              </a:rPr>
              <a:t>Contact</a:t>
            </a:r>
          </a:p>
        </xdr:txBody>
      </xdr:sp>
      <xdr:sp macro="" textlink="">
        <xdr:nvSpPr>
          <xdr:cNvPr id="5" name="Rectangle 13"/>
          <xdr:cNvSpPr>
            <a:spLocks noChangeArrowheads="1"/>
          </xdr:cNvSpPr>
        </xdr:nvSpPr>
        <xdr:spPr bwMode="auto">
          <a:xfrm>
            <a:off x="294" y="586"/>
            <a:ext cx="160" cy="50"/>
          </a:xfrm>
          <a:prstGeom prst="rect">
            <a:avLst/>
          </a:prstGeom>
          <a:solidFill>
            <a:srgbClr val="FFFFFF"/>
          </a:solidFill>
          <a:ln w="0">
            <a:solidFill>
              <a:srgbClr val="000000"/>
            </a:solidFill>
            <a:miter lim="800000"/>
            <a:headEnd/>
            <a:tailEnd/>
          </a:ln>
        </xdr:spPr>
      </xdr:sp>
      <xdr:sp macro="" textlink="">
        <xdr:nvSpPr>
          <xdr:cNvPr id="6" name="Rectangle 14"/>
          <xdr:cNvSpPr>
            <a:spLocks noChangeArrowheads="1"/>
          </xdr:cNvSpPr>
        </xdr:nvSpPr>
        <xdr:spPr bwMode="auto">
          <a:xfrm>
            <a:off x="305" y="589"/>
            <a:ext cx="92"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initiates </a:t>
            </a:r>
          </a:p>
        </xdr:txBody>
      </xdr:sp>
      <xdr:sp macro="" textlink="">
        <xdr:nvSpPr>
          <xdr:cNvPr id="7" name="Rectangle 15"/>
          <xdr:cNvSpPr>
            <a:spLocks noChangeArrowheads="1"/>
          </xdr:cNvSpPr>
        </xdr:nvSpPr>
        <xdr:spPr bwMode="auto">
          <a:xfrm>
            <a:off x="305" y="604"/>
            <a:ext cx="100" cy="2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Form and submits </a:t>
            </a:r>
          </a:p>
          <a:p>
            <a:pPr algn="l" rtl="0">
              <a:defRPr sz="1000"/>
            </a:pPr>
            <a:r>
              <a:rPr lang="en-US" sz="900" b="0" i="0" u="none" strike="noStrike" baseline="0">
                <a:solidFill>
                  <a:srgbClr val="000000"/>
                </a:solidFill>
                <a:latin typeface="Arial"/>
                <a:cs typeface="Arial"/>
              </a:rPr>
              <a:t>to JWS Contact</a:t>
            </a:r>
          </a:p>
        </xdr:txBody>
      </xdr:sp>
      <xdr:sp macro="" textlink="">
        <xdr:nvSpPr>
          <xdr:cNvPr id="8" name="Rectangle 16"/>
          <xdr:cNvSpPr>
            <a:spLocks noChangeArrowheads="1"/>
          </xdr:cNvSpPr>
        </xdr:nvSpPr>
        <xdr:spPr bwMode="auto">
          <a:xfrm>
            <a:off x="293" y="668"/>
            <a:ext cx="161" cy="59"/>
          </a:xfrm>
          <a:prstGeom prst="rect">
            <a:avLst/>
          </a:prstGeom>
          <a:solidFill>
            <a:srgbClr val="FFFFFF"/>
          </a:solidFill>
          <a:ln w="0">
            <a:solidFill>
              <a:srgbClr val="000000"/>
            </a:solidFill>
            <a:miter lim="800000"/>
            <a:headEnd/>
            <a:tailEnd/>
          </a:ln>
        </xdr:spPr>
      </xdr:sp>
      <xdr:sp macro="" textlink="">
        <xdr:nvSpPr>
          <xdr:cNvPr id="9" name="Rectangle 17"/>
          <xdr:cNvSpPr>
            <a:spLocks noChangeArrowheads="1"/>
          </xdr:cNvSpPr>
        </xdr:nvSpPr>
        <xdr:spPr bwMode="auto">
          <a:xfrm>
            <a:off x="305" y="674"/>
            <a:ext cx="142" cy="40"/>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JWS Contact reviews and </a:t>
            </a:r>
          </a:p>
          <a:p>
            <a:pPr algn="l" rtl="0">
              <a:defRPr sz="1000"/>
            </a:pPr>
            <a:r>
              <a:rPr lang="en-US" sz="900" b="0" i="0" u="none" strike="noStrike" baseline="0">
                <a:solidFill>
                  <a:srgbClr val="000000"/>
                </a:solidFill>
                <a:latin typeface="Arial"/>
                <a:cs typeface="Arial"/>
              </a:rPr>
              <a:t>provides feedback to </a:t>
            </a:r>
          </a:p>
          <a:p>
            <a:pPr algn="l" rtl="0">
              <a:defRPr sz="1000"/>
            </a:pPr>
            <a:r>
              <a:rPr lang="en-US" sz="900" b="0" i="0" u="none" strike="noStrike" baseline="0">
                <a:solidFill>
                  <a:srgbClr val="000000"/>
                </a:solidFill>
                <a:latin typeface="Arial"/>
                <a:cs typeface="Arial"/>
              </a:rPr>
              <a:t>Supplier</a:t>
            </a:r>
          </a:p>
        </xdr:txBody>
      </xdr:sp>
      <xdr:sp macro="" textlink="">
        <xdr:nvSpPr>
          <xdr:cNvPr id="10" name="Rectangle 20"/>
          <xdr:cNvSpPr>
            <a:spLocks noChangeArrowheads="1"/>
          </xdr:cNvSpPr>
        </xdr:nvSpPr>
        <xdr:spPr bwMode="auto">
          <a:xfrm>
            <a:off x="295" y="762"/>
            <a:ext cx="155" cy="74"/>
          </a:xfrm>
          <a:prstGeom prst="rect">
            <a:avLst/>
          </a:prstGeom>
          <a:solidFill>
            <a:srgbClr val="FFFFFF"/>
          </a:solidFill>
          <a:ln w="0">
            <a:solidFill>
              <a:srgbClr val="000000"/>
            </a:solidFill>
            <a:miter lim="800000"/>
            <a:headEnd/>
            <a:tailEnd/>
          </a:ln>
        </xdr:spPr>
      </xdr:sp>
      <xdr:sp macro="" textlink="">
        <xdr:nvSpPr>
          <xdr:cNvPr id="11" name="Rectangle 21"/>
          <xdr:cNvSpPr>
            <a:spLocks noChangeArrowheads="1"/>
          </xdr:cNvSpPr>
        </xdr:nvSpPr>
        <xdr:spPr bwMode="auto">
          <a:xfrm>
            <a:off x="305" y="767"/>
            <a:ext cx="116" cy="48"/>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resubmits </a:t>
            </a:r>
          </a:p>
          <a:p>
            <a:pPr algn="l" rtl="0">
              <a:defRPr sz="1000"/>
            </a:pPr>
            <a:r>
              <a:rPr lang="en-US" sz="900" b="0" i="0" u="none" strike="noStrike" baseline="0">
                <a:solidFill>
                  <a:srgbClr val="000000"/>
                </a:solidFill>
                <a:latin typeface="Arial"/>
                <a:cs typeface="Arial"/>
              </a:rPr>
              <a:t>documentation when </a:t>
            </a:r>
          </a:p>
          <a:p>
            <a:pPr algn="l" rtl="0">
              <a:defRPr sz="1000"/>
            </a:pPr>
            <a:r>
              <a:rPr lang="en-US" sz="900" b="0" i="0" u="none" strike="noStrike" baseline="0">
                <a:solidFill>
                  <a:srgbClr val="000000"/>
                </a:solidFill>
                <a:latin typeface="Arial"/>
                <a:cs typeface="Arial"/>
              </a:rPr>
              <a:t>major changes occur</a:t>
            </a:r>
          </a:p>
        </xdr:txBody>
      </xdr:sp>
      <xdr:sp macro="" textlink="">
        <xdr:nvSpPr>
          <xdr:cNvPr id="12" name="Rectangle 24"/>
          <xdr:cNvSpPr>
            <a:spLocks noChangeArrowheads="1"/>
          </xdr:cNvSpPr>
        </xdr:nvSpPr>
        <xdr:spPr bwMode="auto">
          <a:xfrm>
            <a:off x="239" y="682"/>
            <a:ext cx="35"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Reject</a:t>
            </a:r>
          </a:p>
        </xdr:txBody>
      </xdr:sp>
      <xdr:sp macro="" textlink="">
        <xdr:nvSpPr>
          <xdr:cNvPr id="13" name="Rectangle 25"/>
          <xdr:cNvSpPr>
            <a:spLocks noChangeArrowheads="1"/>
          </xdr:cNvSpPr>
        </xdr:nvSpPr>
        <xdr:spPr bwMode="auto">
          <a:xfrm>
            <a:off x="390" y="732"/>
            <a:ext cx="36"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Accept</a:t>
            </a:r>
          </a:p>
        </xdr:txBody>
      </xdr:sp>
      <xdr:sp macro="" textlink="">
        <xdr:nvSpPr>
          <xdr:cNvPr id="14" name="Line 26"/>
          <xdr:cNvSpPr>
            <a:spLocks noChangeShapeType="1"/>
          </xdr:cNvSpPr>
        </xdr:nvSpPr>
        <xdr:spPr bwMode="auto">
          <a:xfrm flipH="1">
            <a:off x="212" y="698"/>
            <a:ext cx="80" cy="0"/>
          </a:xfrm>
          <a:prstGeom prst="line">
            <a:avLst/>
          </a:prstGeom>
          <a:noFill/>
          <a:ln w="9525">
            <a:solidFill>
              <a:srgbClr val="000000"/>
            </a:solidFill>
            <a:round/>
            <a:headEnd/>
            <a:tailEnd type="triangle" w="med" len="med"/>
          </a:ln>
        </xdr:spPr>
      </xdr:sp>
      <xdr:sp macro="" textlink="">
        <xdr:nvSpPr>
          <xdr:cNvPr id="15" name="Line 27"/>
          <xdr:cNvSpPr>
            <a:spLocks noChangeShapeType="1"/>
          </xdr:cNvSpPr>
        </xdr:nvSpPr>
        <xdr:spPr bwMode="auto">
          <a:xfrm>
            <a:off x="371" y="727"/>
            <a:ext cx="0" cy="34"/>
          </a:xfrm>
          <a:prstGeom prst="line">
            <a:avLst/>
          </a:prstGeom>
          <a:noFill/>
          <a:ln w="9525">
            <a:solidFill>
              <a:srgbClr val="000000"/>
            </a:solidFill>
            <a:round/>
            <a:headEnd/>
            <a:tailEnd type="triangle" w="med" len="med"/>
          </a:ln>
        </xdr:spPr>
      </xdr:sp>
      <xdr:sp macro="" textlink="">
        <xdr:nvSpPr>
          <xdr:cNvPr id="16" name="Line 29"/>
          <xdr:cNvSpPr>
            <a:spLocks noChangeShapeType="1"/>
          </xdr:cNvSpPr>
        </xdr:nvSpPr>
        <xdr:spPr bwMode="auto">
          <a:xfrm>
            <a:off x="369" y="636"/>
            <a:ext cx="0" cy="32"/>
          </a:xfrm>
          <a:prstGeom prst="line">
            <a:avLst/>
          </a:prstGeom>
          <a:noFill/>
          <a:ln w="9525">
            <a:solidFill>
              <a:srgbClr val="000000"/>
            </a:solidFill>
            <a:round/>
            <a:headEnd/>
            <a:tailEnd type="triangle" w="med" len="med"/>
          </a:ln>
        </xdr:spPr>
      </xdr:sp>
      <xdr:sp macro="" textlink="">
        <xdr:nvSpPr>
          <xdr:cNvPr id="17" name="Line 32"/>
          <xdr:cNvSpPr>
            <a:spLocks noChangeShapeType="1"/>
          </xdr:cNvSpPr>
        </xdr:nvSpPr>
        <xdr:spPr bwMode="auto">
          <a:xfrm>
            <a:off x="159" y="604"/>
            <a:ext cx="134" cy="0"/>
          </a:xfrm>
          <a:prstGeom prst="line">
            <a:avLst/>
          </a:prstGeom>
          <a:noFill/>
          <a:ln w="9525">
            <a:solidFill>
              <a:srgbClr val="000000"/>
            </a:solidFill>
            <a:round/>
            <a:headEnd/>
            <a:tailEnd type="triangle" w="med" len="med"/>
          </a:ln>
        </xdr:spPr>
      </xdr:sp>
      <xdr:sp macro="" textlink="">
        <xdr:nvSpPr>
          <xdr:cNvPr id="18" name="Line 33"/>
          <xdr:cNvSpPr>
            <a:spLocks noChangeShapeType="1"/>
          </xdr:cNvSpPr>
        </xdr:nvSpPr>
        <xdr:spPr bwMode="auto">
          <a:xfrm>
            <a:off x="159" y="604"/>
            <a:ext cx="0" cy="46"/>
          </a:xfrm>
          <a:prstGeom prst="line">
            <a:avLst/>
          </a:prstGeom>
          <a:noFill/>
          <a:ln w="9525">
            <a:solidFill>
              <a:srgbClr val="000000"/>
            </a:solidFill>
            <a:round/>
            <a:headEnd/>
            <a:tailEnd/>
          </a:ln>
        </xdr:spPr>
      </xdr:sp>
      <xdr:sp macro="" textlink="">
        <xdr:nvSpPr>
          <xdr:cNvPr id="19" name="Line 34"/>
          <xdr:cNvSpPr>
            <a:spLocks noChangeShapeType="1"/>
          </xdr:cNvSpPr>
        </xdr:nvSpPr>
        <xdr:spPr bwMode="auto">
          <a:xfrm>
            <a:off x="450" y="802"/>
            <a:ext cx="46" cy="0"/>
          </a:xfrm>
          <a:prstGeom prst="line">
            <a:avLst/>
          </a:prstGeom>
          <a:noFill/>
          <a:ln w="9525">
            <a:solidFill>
              <a:srgbClr val="000000"/>
            </a:solidFill>
            <a:round/>
            <a:headEnd/>
            <a:tailEnd/>
          </a:ln>
        </xdr:spPr>
      </xdr:sp>
      <xdr:sp macro="" textlink="">
        <xdr:nvSpPr>
          <xdr:cNvPr id="20" name="Line 35"/>
          <xdr:cNvSpPr>
            <a:spLocks noChangeShapeType="1"/>
          </xdr:cNvSpPr>
        </xdr:nvSpPr>
        <xdr:spPr bwMode="auto">
          <a:xfrm flipV="1">
            <a:off x="496" y="613"/>
            <a:ext cx="0" cy="189"/>
          </a:xfrm>
          <a:prstGeom prst="line">
            <a:avLst/>
          </a:prstGeom>
          <a:noFill/>
          <a:ln w="9525">
            <a:solidFill>
              <a:srgbClr val="000000"/>
            </a:solidFill>
            <a:round/>
            <a:headEnd/>
            <a:tailEnd/>
          </a:ln>
        </xdr:spPr>
      </xdr:sp>
      <xdr:sp macro="" textlink="">
        <xdr:nvSpPr>
          <xdr:cNvPr id="21" name="Line 36"/>
          <xdr:cNvSpPr>
            <a:spLocks noChangeShapeType="1"/>
          </xdr:cNvSpPr>
        </xdr:nvSpPr>
        <xdr:spPr bwMode="auto">
          <a:xfrm flipH="1">
            <a:off x="455" y="613"/>
            <a:ext cx="41" cy="0"/>
          </a:xfrm>
          <a:prstGeom prst="line">
            <a:avLst/>
          </a:prstGeom>
          <a:noFill/>
          <a:ln w="9525">
            <a:solidFill>
              <a:srgbClr val="000000"/>
            </a:solidFill>
            <a:round/>
            <a:headEnd/>
            <a:tailEnd type="triangle" w="med" len="med"/>
          </a:ln>
        </xdr:spPr>
      </xdr:sp>
    </xdr:grpSp>
    <xdr:clientData/>
  </xdr:twoCellAnchor>
  <xdr:twoCellAnchor editAs="oneCell">
    <xdr:from>
      <xdr:col>1</xdr:col>
      <xdr:colOff>123825</xdr:colOff>
      <xdr:row>0</xdr:row>
      <xdr:rowOff>58783</xdr:rowOff>
    </xdr:from>
    <xdr:to>
      <xdr:col>5</xdr:col>
      <xdr:colOff>104775</xdr:colOff>
      <xdr:row>1</xdr:row>
      <xdr:rowOff>337946</xdr:rowOff>
    </xdr:to>
    <xdr:pic>
      <xdr:nvPicPr>
        <xdr:cNvPr id="22" name="Picture 21" descr="2015 JWS Logo - All Red No Tagline-RGB.jpg"/>
        <xdr:cNvPicPr>
          <a:picLocks noChangeAspect="1"/>
        </xdr:cNvPicPr>
      </xdr:nvPicPr>
      <xdr:blipFill>
        <a:blip xmlns:r="http://schemas.openxmlformats.org/officeDocument/2006/relationships" r:embed="rId1" cstate="print"/>
        <a:stretch>
          <a:fillRect/>
        </a:stretch>
      </xdr:blipFill>
      <xdr:spPr>
        <a:xfrm>
          <a:off x="257175" y="58783"/>
          <a:ext cx="2543175" cy="4696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57150</xdr:colOff>
      <xdr:row>0</xdr:row>
      <xdr:rowOff>114300</xdr:rowOff>
    </xdr:from>
    <xdr:to>
      <xdr:col>3</xdr:col>
      <xdr:colOff>552681</xdr:colOff>
      <xdr:row>0</xdr:row>
      <xdr:rowOff>518921</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238125" y="114300"/>
          <a:ext cx="2190981" cy="4046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158750</xdr:colOff>
      <xdr:row>9</xdr:row>
      <xdr:rowOff>117475</xdr:rowOff>
    </xdr:from>
    <xdr:to>
      <xdr:col>9</xdr:col>
      <xdr:colOff>838200</xdr:colOff>
      <xdr:row>57</xdr:row>
      <xdr:rowOff>117475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750" y="2508250"/>
          <a:ext cx="7642225" cy="9144000"/>
        </a:xfrm>
        <a:prstGeom prst="rect">
          <a:avLst/>
        </a:prstGeom>
        <a:noFill/>
        <a:ln w="9525">
          <a:solidFill>
            <a:srgbClr val="000000"/>
          </a:solidFill>
          <a:miter lim="800000"/>
          <a:headEnd/>
          <a:tailEnd/>
        </a:ln>
      </xdr:spPr>
    </xdr:pic>
    <xdr:clientData/>
  </xdr:twoCellAnchor>
  <xdr:twoCellAnchor>
    <xdr:from>
      <xdr:col>6</xdr:col>
      <xdr:colOff>266700</xdr:colOff>
      <xdr:row>32</xdr:row>
      <xdr:rowOff>7620</xdr:rowOff>
    </xdr:from>
    <xdr:to>
      <xdr:col>8</xdr:col>
      <xdr:colOff>579188</xdr:colOff>
      <xdr:row>35</xdr:row>
      <xdr:rowOff>114494</xdr:rowOff>
    </xdr:to>
    <xdr:sp macro="" textlink="">
      <xdr:nvSpPr>
        <xdr:cNvPr id="3" name="AutoShape 2"/>
        <xdr:cNvSpPr>
          <a:spLocks noChangeArrowheads="1"/>
        </xdr:cNvSpPr>
      </xdr:nvSpPr>
      <xdr:spPr bwMode="auto">
        <a:xfrm>
          <a:off x="4267200" y="5598795"/>
          <a:ext cx="1760288" cy="592649"/>
        </a:xfrm>
        <a:prstGeom prst="roundRect">
          <a:avLst>
            <a:gd name="adj" fmla="val 16667"/>
          </a:avLst>
        </a:prstGeom>
        <a:solidFill>
          <a:srgbClr val="FFFFFF"/>
        </a:solidFill>
        <a:ln w="9525">
          <a:solidFill>
            <a:srgbClr val="000000"/>
          </a:solidFill>
          <a:round/>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Arial"/>
              <a:cs typeface="Arial"/>
            </a:rPr>
            <a:t>100% SPC Monitoring of: Barrel Temperature, Pressure and Moisture Content </a:t>
          </a:r>
        </a:p>
      </xdr:txBody>
    </xdr:sp>
    <xdr:clientData/>
  </xdr:twoCellAnchor>
  <xdr:twoCellAnchor>
    <xdr:from>
      <xdr:col>5</xdr:col>
      <xdr:colOff>609600</xdr:colOff>
      <xdr:row>33</xdr:row>
      <xdr:rowOff>142875</xdr:rowOff>
    </xdr:from>
    <xdr:to>
      <xdr:col>6</xdr:col>
      <xdr:colOff>276225</xdr:colOff>
      <xdr:row>33</xdr:row>
      <xdr:rowOff>142875</xdr:rowOff>
    </xdr:to>
    <xdr:sp macro="" textlink="">
      <xdr:nvSpPr>
        <xdr:cNvPr id="4" name="Line 3"/>
        <xdr:cNvSpPr>
          <a:spLocks noChangeShapeType="1"/>
        </xdr:cNvSpPr>
      </xdr:nvSpPr>
      <xdr:spPr bwMode="auto">
        <a:xfrm>
          <a:off x="3667125" y="5895975"/>
          <a:ext cx="609600" cy="0"/>
        </a:xfrm>
        <a:prstGeom prst="line">
          <a:avLst/>
        </a:prstGeom>
        <a:noFill/>
        <a:ln w="9525">
          <a:solidFill>
            <a:srgbClr val="000000"/>
          </a:solidFill>
          <a:round/>
          <a:headEnd/>
          <a:tailEnd type="triangle" w="med" len="med"/>
        </a:ln>
      </xdr:spPr>
    </xdr:sp>
    <xdr:clientData/>
  </xdr:twoCellAnchor>
  <xdr:twoCellAnchor>
    <xdr:from>
      <xdr:col>1</xdr:col>
      <xdr:colOff>758190</xdr:colOff>
      <xdr:row>22</xdr:row>
      <xdr:rowOff>165735</xdr:rowOff>
    </xdr:from>
    <xdr:to>
      <xdr:col>8</xdr:col>
      <xdr:colOff>161925</xdr:colOff>
      <xdr:row>32</xdr:row>
      <xdr:rowOff>85725</xdr:rowOff>
    </xdr:to>
    <xdr:sp macro="" textlink="">
      <xdr:nvSpPr>
        <xdr:cNvPr id="5" name="Rectangle 4"/>
        <xdr:cNvSpPr>
          <a:spLocks noChangeArrowheads="1"/>
        </xdr:cNvSpPr>
      </xdr:nvSpPr>
      <xdr:spPr bwMode="auto">
        <a:xfrm>
          <a:off x="939165" y="4890135"/>
          <a:ext cx="5337810" cy="1824990"/>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5400" b="0" i="0" u="none" strike="noStrike" baseline="0">
              <a:solidFill>
                <a:srgbClr val="FF0000"/>
              </a:solidFill>
              <a:latin typeface="Arial"/>
              <a:cs typeface="Arial"/>
            </a:rPr>
            <a:t>EXAMPLE</a:t>
          </a:r>
        </a:p>
      </xdr:txBody>
    </xdr:sp>
    <xdr:clientData/>
  </xdr:twoCellAnchor>
  <xdr:twoCellAnchor editAs="oneCell">
    <xdr:from>
      <xdr:col>1</xdr:col>
      <xdr:colOff>104776</xdr:colOff>
      <xdr:row>0</xdr:row>
      <xdr:rowOff>122240</xdr:rowOff>
    </xdr:from>
    <xdr:to>
      <xdr:col>4</xdr:col>
      <xdr:colOff>19050</xdr:colOff>
      <xdr:row>0</xdr:row>
      <xdr:rowOff>576072</xdr:rowOff>
    </xdr:to>
    <xdr:pic>
      <xdr:nvPicPr>
        <xdr:cNvPr id="7" name="Picture 6" descr="2015 JWS Logo - All Red No Tagline-RGB.jpg"/>
        <xdr:cNvPicPr>
          <a:picLocks noChangeAspect="1"/>
        </xdr:cNvPicPr>
      </xdr:nvPicPr>
      <xdr:blipFill>
        <a:blip xmlns:r="http://schemas.openxmlformats.org/officeDocument/2006/relationships" r:embed="rId2" cstate="print"/>
        <a:stretch>
          <a:fillRect/>
        </a:stretch>
      </xdr:blipFill>
      <xdr:spPr>
        <a:xfrm>
          <a:off x="285751" y="122240"/>
          <a:ext cx="2457449" cy="453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47626</xdr:colOff>
      <xdr:row>0</xdr:row>
      <xdr:rowOff>184272</xdr:rowOff>
    </xdr:from>
    <xdr:to>
      <xdr:col>3</xdr:col>
      <xdr:colOff>609601</xdr:colOff>
      <xdr:row>1</xdr:row>
      <xdr:rowOff>71245</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238126" y="184272"/>
          <a:ext cx="1657350" cy="3060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114301</xdr:colOff>
      <xdr:row>0</xdr:row>
      <xdr:rowOff>150647</xdr:rowOff>
    </xdr:from>
    <xdr:to>
      <xdr:col>3</xdr:col>
      <xdr:colOff>447675</xdr:colOff>
      <xdr:row>0</xdr:row>
      <xdr:rowOff>671321</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114301" y="150647"/>
          <a:ext cx="2819399" cy="5206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1238250</xdr:colOff>
      <xdr:row>17</xdr:row>
      <xdr:rowOff>304800</xdr:rowOff>
    </xdr:from>
    <xdr:to>
      <xdr:col>8</xdr:col>
      <xdr:colOff>428625</xdr:colOff>
      <xdr:row>21</xdr:row>
      <xdr:rowOff>9524</xdr:rowOff>
    </xdr:to>
    <xdr:sp macro="" textlink="">
      <xdr:nvSpPr>
        <xdr:cNvPr id="3" name="Rectangle 2"/>
        <xdr:cNvSpPr>
          <a:spLocks noChangeArrowheads="1"/>
        </xdr:cNvSpPr>
      </xdr:nvSpPr>
      <xdr:spPr bwMode="auto">
        <a:xfrm>
          <a:off x="1847850" y="4295775"/>
          <a:ext cx="4657725" cy="138112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5400" b="0" i="0" u="none" strike="noStrike" baseline="0">
              <a:solidFill>
                <a:srgbClr val="FF0000"/>
              </a:solidFill>
              <a:latin typeface="Arial"/>
              <a:cs typeface="Arial"/>
            </a:rPr>
            <a:t>EXAMPLE</a:t>
          </a:r>
        </a:p>
      </xdr:txBody>
    </xdr:sp>
    <xdr:clientData/>
  </xdr:twoCellAnchor>
  <xdr:twoCellAnchor editAs="oneCell">
    <xdr:from>
      <xdr:col>0</xdr:col>
      <xdr:colOff>123825</xdr:colOff>
      <xdr:row>0</xdr:row>
      <xdr:rowOff>104775</xdr:rowOff>
    </xdr:from>
    <xdr:to>
      <xdr:col>3</xdr:col>
      <xdr:colOff>499279</xdr:colOff>
      <xdr:row>0</xdr:row>
      <xdr:rowOff>633221</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123825" y="104775"/>
          <a:ext cx="2861479" cy="52844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85725</xdr:colOff>
      <xdr:row>0</xdr:row>
      <xdr:rowOff>67578</xdr:rowOff>
    </xdr:from>
    <xdr:to>
      <xdr:col>5</xdr:col>
      <xdr:colOff>161925</xdr:colOff>
      <xdr:row>2</xdr:row>
      <xdr:rowOff>52196</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276225" y="67578"/>
          <a:ext cx="2495550" cy="4608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133350</xdr:colOff>
      <xdr:row>16</xdr:row>
      <xdr:rowOff>76200</xdr:rowOff>
    </xdr:from>
    <xdr:to>
      <xdr:col>12</xdr:col>
      <xdr:colOff>447675</xdr:colOff>
      <xdr:row>28</xdr:row>
      <xdr:rowOff>9524</xdr:rowOff>
    </xdr:to>
    <xdr:sp macro="" textlink="">
      <xdr:nvSpPr>
        <xdr:cNvPr id="3" name="Rectangle 2"/>
        <xdr:cNvSpPr>
          <a:spLocks noChangeArrowheads="1"/>
        </xdr:cNvSpPr>
      </xdr:nvSpPr>
      <xdr:spPr bwMode="auto">
        <a:xfrm>
          <a:off x="2743200" y="3838575"/>
          <a:ext cx="5019675" cy="189547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5400" b="0" i="0" u="none" strike="noStrike" baseline="0">
              <a:solidFill>
                <a:srgbClr val="FF0000"/>
              </a:solidFill>
              <a:latin typeface="Arial"/>
              <a:cs typeface="Arial"/>
            </a:rPr>
            <a:t>EXAMPLE</a:t>
          </a:r>
        </a:p>
      </xdr:txBody>
    </xdr:sp>
    <xdr:clientData/>
  </xdr:twoCellAnchor>
  <xdr:twoCellAnchor editAs="oneCell">
    <xdr:from>
      <xdr:col>1</xdr:col>
      <xdr:colOff>47626</xdr:colOff>
      <xdr:row>0</xdr:row>
      <xdr:rowOff>74315</xdr:rowOff>
    </xdr:from>
    <xdr:to>
      <xdr:col>5</xdr:col>
      <xdr:colOff>190500</xdr:colOff>
      <xdr:row>2</xdr:row>
      <xdr:rowOff>71246</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238126" y="74315"/>
          <a:ext cx="2562224" cy="47318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180976</xdr:colOff>
      <xdr:row>75</xdr:row>
      <xdr:rowOff>161925</xdr:rowOff>
    </xdr:from>
    <xdr:to>
      <xdr:col>7</xdr:col>
      <xdr:colOff>523875</xdr:colOff>
      <xdr:row>118</xdr:row>
      <xdr:rowOff>36326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0976" y="17249775"/>
          <a:ext cx="5781674" cy="8475476"/>
        </a:xfrm>
        <a:prstGeom prst="rect">
          <a:avLst/>
        </a:prstGeom>
      </xdr:spPr>
    </xdr:pic>
    <xdr:clientData/>
  </xdr:twoCellAnchor>
  <xdr:twoCellAnchor editAs="oneCell">
    <xdr:from>
      <xdr:col>0</xdr:col>
      <xdr:colOff>0</xdr:colOff>
      <xdr:row>34</xdr:row>
      <xdr:rowOff>95250</xdr:rowOff>
    </xdr:from>
    <xdr:to>
      <xdr:col>7</xdr:col>
      <xdr:colOff>238125</xdr:colOff>
      <xdr:row>66</xdr:row>
      <xdr:rowOff>171450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7381875"/>
          <a:ext cx="5676900" cy="6477000"/>
        </a:xfrm>
        <a:prstGeom prst="rect">
          <a:avLst/>
        </a:prstGeom>
      </xdr:spPr>
    </xdr:pic>
    <xdr:clientData/>
  </xdr:twoCellAnchor>
  <xdr:twoCellAnchor>
    <xdr:from>
      <xdr:col>0</xdr:col>
      <xdr:colOff>600075</xdr:colOff>
      <xdr:row>11</xdr:row>
      <xdr:rowOff>9525</xdr:rowOff>
    </xdr:from>
    <xdr:to>
      <xdr:col>7</xdr:col>
      <xdr:colOff>180975</xdr:colOff>
      <xdr:row>20</xdr:row>
      <xdr:rowOff>104774</xdr:rowOff>
    </xdr:to>
    <xdr:sp macro="" textlink="">
      <xdr:nvSpPr>
        <xdr:cNvPr id="4" name="Rectangle 3"/>
        <xdr:cNvSpPr>
          <a:spLocks noChangeArrowheads="1"/>
        </xdr:cNvSpPr>
      </xdr:nvSpPr>
      <xdr:spPr bwMode="auto">
        <a:xfrm>
          <a:off x="600075" y="2571750"/>
          <a:ext cx="5019675" cy="189547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4800" b="0" i="0" u="none" strike="noStrike" baseline="0">
              <a:solidFill>
                <a:srgbClr val="FF0000"/>
              </a:solidFill>
              <a:latin typeface="Arial"/>
              <a:cs typeface="Arial"/>
            </a:rPr>
            <a:t>EXAMPLE</a:t>
          </a:r>
        </a:p>
      </xdr:txBody>
    </xdr:sp>
    <xdr:clientData/>
  </xdr:twoCellAnchor>
  <xdr:twoCellAnchor>
    <xdr:from>
      <xdr:col>0</xdr:col>
      <xdr:colOff>428625</xdr:colOff>
      <xdr:row>47</xdr:row>
      <xdr:rowOff>38101</xdr:rowOff>
    </xdr:from>
    <xdr:to>
      <xdr:col>7</xdr:col>
      <xdr:colOff>9525</xdr:colOff>
      <xdr:row>56</xdr:row>
      <xdr:rowOff>133350</xdr:rowOff>
    </xdr:to>
    <xdr:sp macro="" textlink="">
      <xdr:nvSpPr>
        <xdr:cNvPr id="5" name="Rectangle 4"/>
        <xdr:cNvSpPr>
          <a:spLocks noChangeArrowheads="1"/>
        </xdr:cNvSpPr>
      </xdr:nvSpPr>
      <xdr:spPr bwMode="auto">
        <a:xfrm>
          <a:off x="428625" y="9925051"/>
          <a:ext cx="5019675" cy="189547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4800" b="0" i="0" u="none" strike="noStrike" baseline="0">
              <a:solidFill>
                <a:srgbClr val="FF0000"/>
              </a:solidFill>
              <a:latin typeface="Arial"/>
              <a:cs typeface="Arial"/>
            </a:rPr>
            <a:t>EXAMPLE</a:t>
          </a:r>
        </a:p>
      </xdr:txBody>
    </xdr:sp>
    <xdr:clientData/>
  </xdr:twoCellAnchor>
  <xdr:twoCellAnchor>
    <xdr:from>
      <xdr:col>1</xdr:col>
      <xdr:colOff>66676</xdr:colOff>
      <xdr:row>91</xdr:row>
      <xdr:rowOff>180975</xdr:rowOff>
    </xdr:from>
    <xdr:to>
      <xdr:col>7</xdr:col>
      <xdr:colOff>257176</xdr:colOff>
      <xdr:row>101</xdr:row>
      <xdr:rowOff>76199</xdr:rowOff>
    </xdr:to>
    <xdr:sp macro="" textlink="">
      <xdr:nvSpPr>
        <xdr:cNvPr id="6" name="Rectangle 5"/>
        <xdr:cNvSpPr>
          <a:spLocks noChangeArrowheads="1"/>
        </xdr:cNvSpPr>
      </xdr:nvSpPr>
      <xdr:spPr bwMode="auto">
        <a:xfrm>
          <a:off x="676276" y="20469225"/>
          <a:ext cx="5019675" cy="1895474"/>
        </a:xfrm>
        <a:prstGeom prst="rect">
          <a:avLst/>
        </a:prstGeom>
        <a:noFill/>
        <a:ln w="9525">
          <a:noFill/>
          <a:miter lim="800000"/>
          <a:headEnd/>
          <a:tailEnd/>
        </a:ln>
      </xdr:spPr>
      <xdr:txBody>
        <a:bodyPr vertOverflow="clip" wrap="square" lIns="91440" tIns="45720" rIns="91440" bIns="45720" anchor="ctr" upright="1"/>
        <a:lstStyle/>
        <a:p>
          <a:pPr algn="ctr" rtl="0">
            <a:defRPr sz="1000"/>
          </a:pPr>
          <a:r>
            <a:rPr lang="en-US" sz="4800" b="0" i="0" u="none" strike="noStrike" baseline="0">
              <a:solidFill>
                <a:srgbClr val="FF0000"/>
              </a:solidFill>
              <a:latin typeface="Arial"/>
              <a:cs typeface="Arial"/>
            </a:rPr>
            <a:t>EXAMPLE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276225</xdr:colOff>
      <xdr:row>10</xdr:row>
      <xdr:rowOff>352425</xdr:rowOff>
    </xdr:from>
    <xdr:to>
      <xdr:col>7</xdr:col>
      <xdr:colOff>276225</xdr:colOff>
      <xdr:row>10</xdr:row>
      <xdr:rowOff>352425</xdr:rowOff>
    </xdr:to>
    <xdr:sp macro="" textlink="">
      <xdr:nvSpPr>
        <xdr:cNvPr id="2" name="Line 1"/>
        <xdr:cNvSpPr>
          <a:spLocks noChangeShapeType="1"/>
        </xdr:cNvSpPr>
      </xdr:nvSpPr>
      <xdr:spPr bwMode="auto">
        <a:xfrm>
          <a:off x="4476750" y="2266950"/>
          <a:ext cx="0" cy="0"/>
        </a:xfrm>
        <a:prstGeom prst="line">
          <a:avLst/>
        </a:prstGeom>
        <a:noFill/>
        <a:ln w="9525">
          <a:solidFill>
            <a:srgbClr val="000000"/>
          </a:solidFill>
          <a:round/>
          <a:headEnd/>
          <a:tailEnd/>
        </a:ln>
      </xdr:spPr>
    </xdr:sp>
    <xdr:clientData/>
  </xdr:twoCellAnchor>
  <xdr:twoCellAnchor>
    <xdr:from>
      <xdr:col>7</xdr:col>
      <xdr:colOff>276225</xdr:colOff>
      <xdr:row>9</xdr:row>
      <xdr:rowOff>352425</xdr:rowOff>
    </xdr:from>
    <xdr:to>
      <xdr:col>7</xdr:col>
      <xdr:colOff>276225</xdr:colOff>
      <xdr:row>9</xdr:row>
      <xdr:rowOff>352425</xdr:rowOff>
    </xdr:to>
    <xdr:sp macro="" textlink="">
      <xdr:nvSpPr>
        <xdr:cNvPr id="3" name="Line 2"/>
        <xdr:cNvSpPr>
          <a:spLocks noChangeShapeType="1"/>
        </xdr:cNvSpPr>
      </xdr:nvSpPr>
      <xdr:spPr bwMode="auto">
        <a:xfrm>
          <a:off x="4476750" y="2105025"/>
          <a:ext cx="0" cy="0"/>
        </a:xfrm>
        <a:prstGeom prst="line">
          <a:avLst/>
        </a:prstGeom>
        <a:noFill/>
        <a:ln w="9525">
          <a:solidFill>
            <a:srgbClr val="000000"/>
          </a:solidFill>
          <a:round/>
          <a:headEnd/>
          <a:tailEnd/>
        </a:ln>
      </xdr:spPr>
    </xdr:sp>
    <xdr:clientData/>
  </xdr:twoCellAnchor>
  <xdr:twoCellAnchor editAs="oneCell">
    <xdr:from>
      <xdr:col>0</xdr:col>
      <xdr:colOff>19051</xdr:colOff>
      <xdr:row>0</xdr:row>
      <xdr:rowOff>176339</xdr:rowOff>
    </xdr:from>
    <xdr:to>
      <xdr:col>1</xdr:col>
      <xdr:colOff>1028700</xdr:colOff>
      <xdr:row>0</xdr:row>
      <xdr:rowOff>547496</xdr:rowOff>
    </xdr:to>
    <xdr:pic>
      <xdr:nvPicPr>
        <xdr:cNvPr id="5" name="Picture 4" descr="2015 JWS Logo - All Red No Tagline-RGB.jpg"/>
        <xdr:cNvPicPr>
          <a:picLocks noChangeAspect="1"/>
        </xdr:cNvPicPr>
      </xdr:nvPicPr>
      <xdr:blipFill>
        <a:blip xmlns:r="http://schemas.openxmlformats.org/officeDocument/2006/relationships" r:embed="rId1" cstate="print"/>
        <a:stretch>
          <a:fillRect/>
        </a:stretch>
      </xdr:blipFill>
      <xdr:spPr>
        <a:xfrm>
          <a:off x="19051" y="176339"/>
          <a:ext cx="2009774" cy="37115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276225</xdr:colOff>
      <xdr:row>10</xdr:row>
      <xdr:rowOff>352425</xdr:rowOff>
    </xdr:from>
    <xdr:to>
      <xdr:col>7</xdr:col>
      <xdr:colOff>276225</xdr:colOff>
      <xdr:row>10</xdr:row>
      <xdr:rowOff>352425</xdr:rowOff>
    </xdr:to>
    <xdr:sp macro="" textlink="">
      <xdr:nvSpPr>
        <xdr:cNvPr id="2" name="Line 1"/>
        <xdr:cNvSpPr>
          <a:spLocks noChangeShapeType="1"/>
        </xdr:cNvSpPr>
      </xdr:nvSpPr>
      <xdr:spPr bwMode="auto">
        <a:xfrm>
          <a:off x="5095875" y="2800350"/>
          <a:ext cx="0" cy="0"/>
        </a:xfrm>
        <a:prstGeom prst="line">
          <a:avLst/>
        </a:prstGeom>
        <a:noFill/>
        <a:ln w="9525">
          <a:solidFill>
            <a:srgbClr val="000000"/>
          </a:solidFill>
          <a:round/>
          <a:headEnd/>
          <a:tailEnd/>
        </a:ln>
      </xdr:spPr>
    </xdr:sp>
    <xdr:clientData/>
  </xdr:twoCellAnchor>
  <xdr:twoCellAnchor>
    <xdr:from>
      <xdr:col>7</xdr:col>
      <xdr:colOff>276225</xdr:colOff>
      <xdr:row>9</xdr:row>
      <xdr:rowOff>352425</xdr:rowOff>
    </xdr:from>
    <xdr:to>
      <xdr:col>7</xdr:col>
      <xdr:colOff>276225</xdr:colOff>
      <xdr:row>9</xdr:row>
      <xdr:rowOff>352425</xdr:rowOff>
    </xdr:to>
    <xdr:sp macro="" textlink="">
      <xdr:nvSpPr>
        <xdr:cNvPr id="3" name="Line 2"/>
        <xdr:cNvSpPr>
          <a:spLocks noChangeShapeType="1"/>
        </xdr:cNvSpPr>
      </xdr:nvSpPr>
      <xdr:spPr bwMode="auto">
        <a:xfrm>
          <a:off x="5095875" y="2609850"/>
          <a:ext cx="0" cy="0"/>
        </a:xfrm>
        <a:prstGeom prst="line">
          <a:avLst/>
        </a:prstGeom>
        <a:noFill/>
        <a:ln w="9525">
          <a:solidFill>
            <a:srgbClr val="000000"/>
          </a:solidFill>
          <a:round/>
          <a:headEnd/>
          <a:tailEnd/>
        </a:ln>
      </xdr:spPr>
    </xdr:sp>
    <xdr:clientData/>
  </xdr:twoCellAnchor>
  <xdr:twoCellAnchor editAs="oneCell">
    <xdr:from>
      <xdr:col>0</xdr:col>
      <xdr:colOff>57151</xdr:colOff>
      <xdr:row>0</xdr:row>
      <xdr:rowOff>145408</xdr:rowOff>
    </xdr:from>
    <xdr:to>
      <xdr:col>3</xdr:col>
      <xdr:colOff>9526</xdr:colOff>
      <xdr:row>0</xdr:row>
      <xdr:rowOff>557022</xdr:rowOff>
    </xdr:to>
    <xdr:pic>
      <xdr:nvPicPr>
        <xdr:cNvPr id="5" name="Picture 4" descr="2015 JWS Logo - All Red No Tagline-RGB.jpg"/>
        <xdr:cNvPicPr>
          <a:picLocks noChangeAspect="1"/>
        </xdr:cNvPicPr>
      </xdr:nvPicPr>
      <xdr:blipFill>
        <a:blip xmlns:r="http://schemas.openxmlformats.org/officeDocument/2006/relationships" r:embed="rId1" cstate="print"/>
        <a:stretch>
          <a:fillRect/>
        </a:stretch>
      </xdr:blipFill>
      <xdr:spPr>
        <a:xfrm>
          <a:off x="57151" y="145408"/>
          <a:ext cx="2228850" cy="4116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158320</xdr:rowOff>
    </xdr:from>
    <xdr:to>
      <xdr:col>3</xdr:col>
      <xdr:colOff>600075</xdr:colOff>
      <xdr:row>1</xdr:row>
      <xdr:rowOff>328422</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47625" y="158320"/>
          <a:ext cx="1952625" cy="3606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142875</xdr:colOff>
      <xdr:row>14</xdr:row>
      <xdr:rowOff>66674</xdr:rowOff>
    </xdr:from>
    <xdr:to>
      <xdr:col>8</xdr:col>
      <xdr:colOff>210700</xdr:colOff>
      <xdr:row>26</xdr:row>
      <xdr:rowOff>181569</xdr:rowOff>
    </xdr:to>
    <xdr:grpSp>
      <xdr:nvGrpSpPr>
        <xdr:cNvPr id="2" name="Group 1"/>
        <xdr:cNvGrpSpPr>
          <a:grpSpLocks/>
        </xdr:cNvGrpSpPr>
      </xdr:nvGrpSpPr>
      <xdr:grpSpPr bwMode="auto">
        <a:xfrm>
          <a:off x="2611642" y="4925782"/>
          <a:ext cx="4000835" cy="2430044"/>
          <a:chOff x="106" y="586"/>
          <a:chExt cx="390" cy="250"/>
        </a:xfrm>
      </xdr:grpSpPr>
      <xdr:sp macro="" textlink="">
        <xdr:nvSpPr>
          <xdr:cNvPr id="3" name="Rectangle 2"/>
          <xdr:cNvSpPr>
            <a:spLocks noChangeArrowheads="1"/>
          </xdr:cNvSpPr>
        </xdr:nvSpPr>
        <xdr:spPr bwMode="auto">
          <a:xfrm>
            <a:off x="106" y="650"/>
            <a:ext cx="107" cy="96"/>
          </a:xfrm>
          <a:prstGeom prst="rect">
            <a:avLst/>
          </a:prstGeom>
          <a:solidFill>
            <a:srgbClr val="FFFFFF"/>
          </a:solidFill>
          <a:ln w="0">
            <a:solidFill>
              <a:srgbClr val="000000"/>
            </a:solidFill>
            <a:miter lim="800000"/>
            <a:headEnd/>
            <a:tailEnd/>
          </a:ln>
        </xdr:spPr>
      </xdr:sp>
      <xdr:sp macro="" textlink="">
        <xdr:nvSpPr>
          <xdr:cNvPr id="4" name="Rectangle 3"/>
          <xdr:cNvSpPr>
            <a:spLocks noChangeArrowheads="1"/>
          </xdr:cNvSpPr>
        </xdr:nvSpPr>
        <xdr:spPr bwMode="auto">
          <a:xfrm>
            <a:off x="108" y="659"/>
            <a:ext cx="98" cy="6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makes </a:t>
            </a:r>
          </a:p>
          <a:p>
            <a:pPr algn="l" rtl="0">
              <a:defRPr sz="1000"/>
            </a:pPr>
            <a:r>
              <a:rPr lang="en-US" sz="900" b="0" i="0" u="none" strike="noStrike" baseline="0">
                <a:solidFill>
                  <a:srgbClr val="000000"/>
                </a:solidFill>
                <a:latin typeface="Arial"/>
                <a:cs typeface="Arial"/>
              </a:rPr>
              <a:t>appropriate </a:t>
            </a:r>
          </a:p>
          <a:p>
            <a:pPr algn="l" rtl="0">
              <a:defRPr sz="1000"/>
            </a:pPr>
            <a:r>
              <a:rPr lang="en-US" sz="900" b="0" i="0" u="none" strike="noStrike" baseline="0">
                <a:solidFill>
                  <a:srgbClr val="000000"/>
                </a:solidFill>
                <a:latin typeface="Arial"/>
                <a:cs typeface="Arial"/>
              </a:rPr>
              <a:t>changes and </a:t>
            </a:r>
          </a:p>
          <a:p>
            <a:pPr algn="l" rtl="0">
              <a:defRPr sz="1000"/>
            </a:pPr>
            <a:r>
              <a:rPr lang="en-US" sz="900" b="0" i="0" u="none" strike="noStrike" baseline="0">
                <a:solidFill>
                  <a:srgbClr val="000000"/>
                </a:solidFill>
                <a:latin typeface="Arial"/>
                <a:cs typeface="Arial"/>
              </a:rPr>
              <a:t>resubmits to JWS </a:t>
            </a:r>
          </a:p>
          <a:p>
            <a:pPr algn="l" rtl="0">
              <a:defRPr sz="1000"/>
            </a:pPr>
            <a:r>
              <a:rPr lang="en-US" sz="900" b="0" i="0" u="none" strike="noStrike" baseline="0">
                <a:solidFill>
                  <a:srgbClr val="000000"/>
                </a:solidFill>
                <a:latin typeface="Arial"/>
                <a:cs typeface="Arial"/>
              </a:rPr>
              <a:t>Contact</a:t>
            </a:r>
          </a:p>
        </xdr:txBody>
      </xdr:sp>
      <xdr:sp macro="" textlink="">
        <xdr:nvSpPr>
          <xdr:cNvPr id="5" name="Rectangle 4"/>
          <xdr:cNvSpPr>
            <a:spLocks noChangeArrowheads="1"/>
          </xdr:cNvSpPr>
        </xdr:nvSpPr>
        <xdr:spPr bwMode="auto">
          <a:xfrm>
            <a:off x="294" y="586"/>
            <a:ext cx="160" cy="50"/>
          </a:xfrm>
          <a:prstGeom prst="rect">
            <a:avLst/>
          </a:prstGeom>
          <a:solidFill>
            <a:srgbClr val="FFFFFF"/>
          </a:solidFill>
          <a:ln w="0">
            <a:solidFill>
              <a:srgbClr val="000000"/>
            </a:solidFill>
            <a:miter lim="800000"/>
            <a:headEnd/>
            <a:tailEnd/>
          </a:ln>
        </xdr:spPr>
      </xdr:sp>
      <xdr:sp macro="" textlink="">
        <xdr:nvSpPr>
          <xdr:cNvPr id="6" name="Rectangle 5"/>
          <xdr:cNvSpPr>
            <a:spLocks noChangeArrowheads="1"/>
          </xdr:cNvSpPr>
        </xdr:nvSpPr>
        <xdr:spPr bwMode="auto">
          <a:xfrm>
            <a:off x="305" y="589"/>
            <a:ext cx="92"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initiates </a:t>
            </a:r>
          </a:p>
        </xdr:txBody>
      </xdr:sp>
      <xdr:sp macro="" textlink="">
        <xdr:nvSpPr>
          <xdr:cNvPr id="7" name="Rectangle 6"/>
          <xdr:cNvSpPr>
            <a:spLocks noChangeArrowheads="1"/>
          </xdr:cNvSpPr>
        </xdr:nvSpPr>
        <xdr:spPr bwMode="auto">
          <a:xfrm>
            <a:off x="305" y="604"/>
            <a:ext cx="100" cy="2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Form and submits </a:t>
            </a:r>
          </a:p>
          <a:p>
            <a:pPr algn="l" rtl="0">
              <a:defRPr sz="1000"/>
            </a:pPr>
            <a:r>
              <a:rPr lang="en-US" sz="900" b="0" i="0" u="none" strike="noStrike" baseline="0">
                <a:solidFill>
                  <a:srgbClr val="000000"/>
                </a:solidFill>
                <a:latin typeface="Arial"/>
                <a:cs typeface="Arial"/>
              </a:rPr>
              <a:t>to JWS Contact</a:t>
            </a:r>
          </a:p>
        </xdr:txBody>
      </xdr:sp>
      <xdr:sp macro="" textlink="">
        <xdr:nvSpPr>
          <xdr:cNvPr id="8" name="Rectangle 7"/>
          <xdr:cNvSpPr>
            <a:spLocks noChangeArrowheads="1"/>
          </xdr:cNvSpPr>
        </xdr:nvSpPr>
        <xdr:spPr bwMode="auto">
          <a:xfrm>
            <a:off x="293" y="668"/>
            <a:ext cx="161" cy="59"/>
          </a:xfrm>
          <a:prstGeom prst="rect">
            <a:avLst/>
          </a:prstGeom>
          <a:solidFill>
            <a:srgbClr val="FFFFFF"/>
          </a:solidFill>
          <a:ln w="0">
            <a:solidFill>
              <a:srgbClr val="000000"/>
            </a:solidFill>
            <a:miter lim="800000"/>
            <a:headEnd/>
            <a:tailEnd/>
          </a:ln>
        </xdr:spPr>
      </xdr:sp>
      <xdr:sp macro="" textlink="">
        <xdr:nvSpPr>
          <xdr:cNvPr id="9" name="Rectangle 8"/>
          <xdr:cNvSpPr>
            <a:spLocks noChangeArrowheads="1"/>
          </xdr:cNvSpPr>
        </xdr:nvSpPr>
        <xdr:spPr bwMode="auto">
          <a:xfrm>
            <a:off x="305" y="674"/>
            <a:ext cx="142" cy="40"/>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JWS Contact reviews and </a:t>
            </a:r>
          </a:p>
          <a:p>
            <a:pPr algn="l" rtl="0">
              <a:defRPr sz="1000"/>
            </a:pPr>
            <a:r>
              <a:rPr lang="en-US" sz="900" b="0" i="0" u="none" strike="noStrike" baseline="0">
                <a:solidFill>
                  <a:srgbClr val="000000"/>
                </a:solidFill>
                <a:latin typeface="Arial"/>
                <a:cs typeface="Arial"/>
              </a:rPr>
              <a:t>provides feedback to </a:t>
            </a:r>
          </a:p>
          <a:p>
            <a:pPr algn="l" rtl="0">
              <a:defRPr sz="1000"/>
            </a:pPr>
            <a:r>
              <a:rPr lang="en-US" sz="900" b="0" i="0" u="none" strike="noStrike" baseline="0">
                <a:solidFill>
                  <a:srgbClr val="000000"/>
                </a:solidFill>
                <a:latin typeface="Arial"/>
                <a:cs typeface="Arial"/>
              </a:rPr>
              <a:t>Supplier</a:t>
            </a:r>
          </a:p>
        </xdr:txBody>
      </xdr:sp>
      <xdr:sp macro="" textlink="">
        <xdr:nvSpPr>
          <xdr:cNvPr id="10" name="Rectangle 9"/>
          <xdr:cNvSpPr>
            <a:spLocks noChangeArrowheads="1"/>
          </xdr:cNvSpPr>
        </xdr:nvSpPr>
        <xdr:spPr bwMode="auto">
          <a:xfrm>
            <a:off x="295" y="762"/>
            <a:ext cx="155" cy="74"/>
          </a:xfrm>
          <a:prstGeom prst="rect">
            <a:avLst/>
          </a:prstGeom>
          <a:solidFill>
            <a:srgbClr val="FFFFFF"/>
          </a:solidFill>
          <a:ln w="0">
            <a:solidFill>
              <a:srgbClr val="000000"/>
            </a:solidFill>
            <a:miter lim="800000"/>
            <a:headEnd/>
            <a:tailEnd/>
          </a:ln>
        </xdr:spPr>
      </xdr:sp>
      <xdr:sp macro="" textlink="">
        <xdr:nvSpPr>
          <xdr:cNvPr id="11" name="Rectangle 10"/>
          <xdr:cNvSpPr>
            <a:spLocks noChangeArrowheads="1"/>
          </xdr:cNvSpPr>
        </xdr:nvSpPr>
        <xdr:spPr bwMode="auto">
          <a:xfrm>
            <a:off x="305" y="767"/>
            <a:ext cx="116" cy="48"/>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Supplier resubmits </a:t>
            </a:r>
          </a:p>
          <a:p>
            <a:pPr algn="l" rtl="0">
              <a:defRPr sz="1000"/>
            </a:pPr>
            <a:r>
              <a:rPr lang="en-US" sz="900" b="0" i="0" u="none" strike="noStrike" baseline="0">
                <a:solidFill>
                  <a:srgbClr val="000000"/>
                </a:solidFill>
                <a:latin typeface="Arial"/>
                <a:cs typeface="Arial"/>
              </a:rPr>
              <a:t>documentation when </a:t>
            </a:r>
          </a:p>
          <a:p>
            <a:pPr algn="l" rtl="0">
              <a:defRPr sz="1000"/>
            </a:pPr>
            <a:r>
              <a:rPr lang="en-US" sz="900" b="0" i="0" u="none" strike="noStrike" baseline="0">
                <a:solidFill>
                  <a:srgbClr val="000000"/>
                </a:solidFill>
                <a:latin typeface="Arial"/>
                <a:cs typeface="Arial"/>
              </a:rPr>
              <a:t>major changes occur</a:t>
            </a:r>
          </a:p>
        </xdr:txBody>
      </xdr:sp>
      <xdr:sp macro="" textlink="">
        <xdr:nvSpPr>
          <xdr:cNvPr id="12" name="Rectangle 11"/>
          <xdr:cNvSpPr>
            <a:spLocks noChangeArrowheads="1"/>
          </xdr:cNvSpPr>
        </xdr:nvSpPr>
        <xdr:spPr bwMode="auto">
          <a:xfrm>
            <a:off x="239" y="682"/>
            <a:ext cx="35"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Reject</a:t>
            </a:r>
          </a:p>
        </xdr:txBody>
      </xdr:sp>
      <xdr:sp macro="" textlink="">
        <xdr:nvSpPr>
          <xdr:cNvPr id="13" name="Rectangle 12"/>
          <xdr:cNvSpPr>
            <a:spLocks noChangeArrowheads="1"/>
          </xdr:cNvSpPr>
        </xdr:nvSpPr>
        <xdr:spPr bwMode="auto">
          <a:xfrm>
            <a:off x="390" y="732"/>
            <a:ext cx="36" cy="16"/>
          </a:xfrm>
          <a:prstGeom prst="rect">
            <a:avLst/>
          </a:prstGeom>
          <a:noFill/>
          <a:ln w="9525">
            <a:noFill/>
            <a:miter lim="800000"/>
            <a:headEnd/>
            <a:tailEnd/>
          </a:ln>
        </xdr:spPr>
        <xdr:txBody>
          <a:bodyPr wrap="none" lIns="0" tIns="0" rIns="0" bIns="0" anchor="t" upright="1">
            <a:spAutoFit/>
          </a:bodyPr>
          <a:lstStyle/>
          <a:p>
            <a:pPr algn="l" rtl="0">
              <a:defRPr sz="1000"/>
            </a:pPr>
            <a:r>
              <a:rPr lang="en-US" sz="900" b="0" i="0" u="none" strike="noStrike" baseline="0">
                <a:solidFill>
                  <a:srgbClr val="000000"/>
                </a:solidFill>
                <a:latin typeface="Arial"/>
                <a:cs typeface="Arial"/>
              </a:rPr>
              <a:t>Accept</a:t>
            </a:r>
          </a:p>
        </xdr:txBody>
      </xdr:sp>
      <xdr:sp macro="" textlink="">
        <xdr:nvSpPr>
          <xdr:cNvPr id="14" name="Line 13"/>
          <xdr:cNvSpPr>
            <a:spLocks noChangeShapeType="1"/>
          </xdr:cNvSpPr>
        </xdr:nvSpPr>
        <xdr:spPr bwMode="auto">
          <a:xfrm flipH="1">
            <a:off x="212" y="698"/>
            <a:ext cx="80" cy="0"/>
          </a:xfrm>
          <a:prstGeom prst="line">
            <a:avLst/>
          </a:prstGeom>
          <a:noFill/>
          <a:ln w="9525">
            <a:solidFill>
              <a:srgbClr val="000000"/>
            </a:solidFill>
            <a:round/>
            <a:headEnd/>
            <a:tailEnd type="triangle" w="med" len="med"/>
          </a:ln>
        </xdr:spPr>
      </xdr:sp>
      <xdr:sp macro="" textlink="">
        <xdr:nvSpPr>
          <xdr:cNvPr id="15" name="Line 14"/>
          <xdr:cNvSpPr>
            <a:spLocks noChangeShapeType="1"/>
          </xdr:cNvSpPr>
        </xdr:nvSpPr>
        <xdr:spPr bwMode="auto">
          <a:xfrm>
            <a:off x="371" y="727"/>
            <a:ext cx="0" cy="34"/>
          </a:xfrm>
          <a:prstGeom prst="line">
            <a:avLst/>
          </a:prstGeom>
          <a:noFill/>
          <a:ln w="9525">
            <a:solidFill>
              <a:srgbClr val="000000"/>
            </a:solidFill>
            <a:round/>
            <a:headEnd/>
            <a:tailEnd type="triangle" w="med" len="med"/>
          </a:ln>
        </xdr:spPr>
      </xdr:sp>
      <xdr:sp macro="" textlink="">
        <xdr:nvSpPr>
          <xdr:cNvPr id="16" name="Line 15"/>
          <xdr:cNvSpPr>
            <a:spLocks noChangeShapeType="1"/>
          </xdr:cNvSpPr>
        </xdr:nvSpPr>
        <xdr:spPr bwMode="auto">
          <a:xfrm>
            <a:off x="369" y="636"/>
            <a:ext cx="0" cy="32"/>
          </a:xfrm>
          <a:prstGeom prst="line">
            <a:avLst/>
          </a:prstGeom>
          <a:noFill/>
          <a:ln w="9525">
            <a:solidFill>
              <a:srgbClr val="000000"/>
            </a:solidFill>
            <a:round/>
            <a:headEnd/>
            <a:tailEnd type="triangle" w="med" len="med"/>
          </a:ln>
        </xdr:spPr>
      </xdr:sp>
      <xdr:sp macro="" textlink="">
        <xdr:nvSpPr>
          <xdr:cNvPr id="17" name="Line 16"/>
          <xdr:cNvSpPr>
            <a:spLocks noChangeShapeType="1"/>
          </xdr:cNvSpPr>
        </xdr:nvSpPr>
        <xdr:spPr bwMode="auto">
          <a:xfrm>
            <a:off x="159" y="604"/>
            <a:ext cx="134" cy="0"/>
          </a:xfrm>
          <a:prstGeom prst="line">
            <a:avLst/>
          </a:prstGeom>
          <a:noFill/>
          <a:ln w="9525">
            <a:solidFill>
              <a:srgbClr val="000000"/>
            </a:solidFill>
            <a:round/>
            <a:headEnd/>
            <a:tailEnd type="triangle" w="med" len="med"/>
          </a:ln>
        </xdr:spPr>
      </xdr:sp>
      <xdr:sp macro="" textlink="">
        <xdr:nvSpPr>
          <xdr:cNvPr id="18" name="Line 17"/>
          <xdr:cNvSpPr>
            <a:spLocks noChangeShapeType="1"/>
          </xdr:cNvSpPr>
        </xdr:nvSpPr>
        <xdr:spPr bwMode="auto">
          <a:xfrm>
            <a:off x="159" y="604"/>
            <a:ext cx="0" cy="46"/>
          </a:xfrm>
          <a:prstGeom prst="line">
            <a:avLst/>
          </a:prstGeom>
          <a:noFill/>
          <a:ln w="9525">
            <a:solidFill>
              <a:srgbClr val="000000"/>
            </a:solidFill>
            <a:round/>
            <a:headEnd/>
            <a:tailEnd/>
          </a:ln>
        </xdr:spPr>
      </xdr:sp>
      <xdr:sp macro="" textlink="">
        <xdr:nvSpPr>
          <xdr:cNvPr id="19" name="Line 18"/>
          <xdr:cNvSpPr>
            <a:spLocks noChangeShapeType="1"/>
          </xdr:cNvSpPr>
        </xdr:nvSpPr>
        <xdr:spPr bwMode="auto">
          <a:xfrm>
            <a:off x="450" y="802"/>
            <a:ext cx="46" cy="0"/>
          </a:xfrm>
          <a:prstGeom prst="line">
            <a:avLst/>
          </a:prstGeom>
          <a:noFill/>
          <a:ln w="9525">
            <a:solidFill>
              <a:srgbClr val="000000"/>
            </a:solidFill>
            <a:round/>
            <a:headEnd/>
            <a:tailEnd/>
          </a:ln>
        </xdr:spPr>
      </xdr:sp>
      <xdr:sp macro="" textlink="">
        <xdr:nvSpPr>
          <xdr:cNvPr id="20" name="Line 19"/>
          <xdr:cNvSpPr>
            <a:spLocks noChangeShapeType="1"/>
          </xdr:cNvSpPr>
        </xdr:nvSpPr>
        <xdr:spPr bwMode="auto">
          <a:xfrm flipV="1">
            <a:off x="496" y="613"/>
            <a:ext cx="0" cy="189"/>
          </a:xfrm>
          <a:prstGeom prst="line">
            <a:avLst/>
          </a:prstGeom>
          <a:noFill/>
          <a:ln w="9525">
            <a:solidFill>
              <a:srgbClr val="000000"/>
            </a:solidFill>
            <a:round/>
            <a:headEnd/>
            <a:tailEnd/>
          </a:ln>
        </xdr:spPr>
      </xdr:sp>
      <xdr:sp macro="" textlink="">
        <xdr:nvSpPr>
          <xdr:cNvPr id="21" name="Line 20"/>
          <xdr:cNvSpPr>
            <a:spLocks noChangeShapeType="1"/>
          </xdr:cNvSpPr>
        </xdr:nvSpPr>
        <xdr:spPr bwMode="auto">
          <a:xfrm flipH="1">
            <a:off x="455" y="613"/>
            <a:ext cx="41" cy="0"/>
          </a:xfrm>
          <a:prstGeom prst="line">
            <a:avLst/>
          </a:prstGeom>
          <a:noFill/>
          <a:ln w="9525">
            <a:solidFill>
              <a:srgbClr val="000000"/>
            </a:solidFill>
            <a:round/>
            <a:headEnd/>
            <a:tailEnd type="triangle" w="med" len="med"/>
          </a:ln>
        </xdr:spPr>
      </xdr:sp>
    </xdr:grpSp>
    <xdr:clientData/>
  </xdr:twoCellAnchor>
  <xdr:twoCellAnchor editAs="oneCell">
    <xdr:from>
      <xdr:col>0</xdr:col>
      <xdr:colOff>57151</xdr:colOff>
      <xdr:row>0</xdr:row>
      <xdr:rowOff>169135</xdr:rowOff>
    </xdr:from>
    <xdr:to>
      <xdr:col>2</xdr:col>
      <xdr:colOff>180975</xdr:colOff>
      <xdr:row>1</xdr:row>
      <xdr:rowOff>423671</xdr:rowOff>
    </xdr:to>
    <xdr:pic>
      <xdr:nvPicPr>
        <xdr:cNvPr id="23" name="Picture 22" descr="2015 JWS Logo - All Red No Tagline-RGB.jpg"/>
        <xdr:cNvPicPr>
          <a:picLocks noChangeAspect="1"/>
        </xdr:cNvPicPr>
      </xdr:nvPicPr>
      <xdr:blipFill>
        <a:blip xmlns:r="http://schemas.openxmlformats.org/officeDocument/2006/relationships" r:embed="rId1" cstate="print"/>
        <a:stretch>
          <a:fillRect/>
        </a:stretch>
      </xdr:blipFill>
      <xdr:spPr>
        <a:xfrm>
          <a:off x="57151" y="169135"/>
          <a:ext cx="2409824" cy="4450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231898</xdr:rowOff>
    </xdr:from>
    <xdr:to>
      <xdr:col>2</xdr:col>
      <xdr:colOff>514349</xdr:colOff>
      <xdr:row>1</xdr:row>
      <xdr:rowOff>109346</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47625" y="231898"/>
          <a:ext cx="1657349" cy="3060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367665</xdr:colOff>
      <xdr:row>6</xdr:row>
      <xdr:rowOff>97155</xdr:rowOff>
    </xdr:from>
    <xdr:to>
      <xdr:col>9</xdr:col>
      <xdr:colOff>390564</xdr:colOff>
      <xdr:row>13</xdr:row>
      <xdr:rowOff>230505</xdr:rowOff>
    </xdr:to>
    <xdr:sp macro="" textlink="">
      <xdr:nvSpPr>
        <xdr:cNvPr id="2" name="Rectangle 2"/>
        <xdr:cNvSpPr>
          <a:spLocks noChangeArrowheads="1"/>
        </xdr:cNvSpPr>
      </xdr:nvSpPr>
      <xdr:spPr bwMode="auto">
        <a:xfrm>
          <a:off x="2444115" y="1716405"/>
          <a:ext cx="3270924" cy="146685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US" sz="4800" b="0" i="0" u="none" strike="noStrike" baseline="0">
              <a:solidFill>
                <a:srgbClr val="FF0000"/>
              </a:solidFill>
              <a:latin typeface="Arial"/>
              <a:cs typeface="Arial"/>
            </a:rPr>
            <a:t>EXAMPLE</a:t>
          </a:r>
        </a:p>
      </xdr:txBody>
    </xdr:sp>
    <xdr:clientData/>
  </xdr:twoCellAnchor>
  <xdr:twoCellAnchor editAs="oneCell">
    <xdr:from>
      <xdr:col>0</xdr:col>
      <xdr:colOff>0</xdr:colOff>
      <xdr:row>0</xdr:row>
      <xdr:rowOff>228081</xdr:rowOff>
    </xdr:from>
    <xdr:to>
      <xdr:col>3</xdr:col>
      <xdr:colOff>314325</xdr:colOff>
      <xdr:row>1</xdr:row>
      <xdr:rowOff>128396</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0" y="228081"/>
          <a:ext cx="1781175" cy="328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99371</xdr:rowOff>
    </xdr:from>
    <xdr:to>
      <xdr:col>3</xdr:col>
      <xdr:colOff>381000</xdr:colOff>
      <xdr:row>1</xdr:row>
      <xdr:rowOff>261746</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219075" y="99371"/>
          <a:ext cx="2581275" cy="476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590550</xdr:colOff>
      <xdr:row>11</xdr:row>
      <xdr:rowOff>304800</xdr:rowOff>
    </xdr:from>
    <xdr:to>
      <xdr:col>5</xdr:col>
      <xdr:colOff>104775</xdr:colOff>
      <xdr:row>11</xdr:row>
      <xdr:rowOff>485775</xdr:rowOff>
    </xdr:to>
    <xdr:sp macro="" textlink="">
      <xdr:nvSpPr>
        <xdr:cNvPr id="3" name="Diamond 2"/>
        <xdr:cNvSpPr/>
      </xdr:nvSpPr>
      <xdr:spPr>
        <a:xfrm>
          <a:off x="3571875" y="3257550"/>
          <a:ext cx="123825" cy="180975"/>
        </a:xfrm>
        <a:prstGeom prst="diamond">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editAs="oneCell">
    <xdr:from>
      <xdr:col>1</xdr:col>
      <xdr:colOff>133350</xdr:colOff>
      <xdr:row>0</xdr:row>
      <xdr:rowOff>65084</xdr:rowOff>
    </xdr:from>
    <xdr:to>
      <xdr:col>4</xdr:col>
      <xdr:colOff>304800</xdr:colOff>
      <xdr:row>1</xdr:row>
      <xdr:rowOff>434688</xdr:rowOff>
    </xdr:to>
    <xdr:pic>
      <xdr:nvPicPr>
        <xdr:cNvPr id="4" name="Picture 3" descr="2015 JWS Logo - All Red No Tagline-RGB.jpg"/>
        <xdr:cNvPicPr>
          <a:picLocks noChangeAspect="1"/>
        </xdr:cNvPicPr>
      </xdr:nvPicPr>
      <xdr:blipFill>
        <a:blip xmlns:r="http://schemas.openxmlformats.org/officeDocument/2006/relationships" r:embed="rId1" cstate="print"/>
        <a:stretch>
          <a:fillRect/>
        </a:stretch>
      </xdr:blipFill>
      <xdr:spPr>
        <a:xfrm>
          <a:off x="304800" y="65084"/>
          <a:ext cx="2981325" cy="5505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95251</xdr:colOff>
      <xdr:row>2</xdr:row>
      <xdr:rowOff>0</xdr:rowOff>
    </xdr:from>
    <xdr:to>
      <xdr:col>3</xdr:col>
      <xdr:colOff>405851</xdr:colOff>
      <xdr:row>4</xdr:row>
      <xdr:rowOff>14096</xdr:rowOff>
    </xdr:to>
    <xdr:pic>
      <xdr:nvPicPr>
        <xdr:cNvPr id="3" name="Picture 2" descr="2015 JWS Logo - All Red No Tagline-RGB.jpg"/>
        <xdr:cNvPicPr>
          <a:picLocks noChangeAspect="1"/>
        </xdr:cNvPicPr>
      </xdr:nvPicPr>
      <xdr:blipFill>
        <a:blip xmlns:r="http://schemas.openxmlformats.org/officeDocument/2006/relationships" r:embed="rId1" cstate="print"/>
        <a:stretch>
          <a:fillRect/>
        </a:stretch>
      </xdr:blipFill>
      <xdr:spPr>
        <a:xfrm>
          <a:off x="95251" y="381000"/>
          <a:ext cx="2139400" cy="395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QMS)%20Quality%20Management%20System\Measurement%20Data\Delphi\PPAP\Z741-7464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Users\whites\AppData\Local\Microsoft\Windows\Temporary%20Internet%20Files\Content.Outlook\MHKFURK8\PACKAGE-%20PPAP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Quality\PPAP\Pentair%20-%20Fleck\4064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SIR 6-04"/>
      <sheetName val="PSW (4-15-04)"/>
      <sheetName val="Change Recommendations"/>
      <sheetName val="ISIR 5-20-04"/>
      <sheetName val="Read Me"/>
      <sheetName val="Feasibility Form"/>
      <sheetName val="APQP PRODUCT PROCESS"/>
      <sheetName val="COVER SHEET"/>
      <sheetName val="COVER SHEET (2)"/>
      <sheetName val="COVER SHEET (3)"/>
      <sheetName val="COVER SHEET (4)"/>
      <sheetName val="COVER SHEET (5)"/>
      <sheetName val="PSW"/>
      <sheetName val="PSW (2)"/>
      <sheetName val="PSW (3)"/>
      <sheetName val="PSW -2 (2-27-02)"/>
      <sheetName val="PSW -2 (6-17-02)"/>
      <sheetName val="ISIR MASTER C"/>
      <sheetName val="ISIR MASTER R"/>
      <sheetName val="ISIR MASTER D2"/>
      <sheetName val="ISIR MASTER E5"/>
      <sheetName val="ISIR MASTER F2"/>
      <sheetName val="APQP CONTROL PLAN"/>
      <sheetName val=" CONTROL PLAN 74648-2"/>
      <sheetName val="R&amp;R FORM"/>
      <sheetName val="R&amp;R FORM (2)"/>
      <sheetName val="R&amp;R SCALE 2 gms"/>
      <sheetName val="R&amp;R SCALE 79 gms"/>
      <sheetName val="CAPABILITY WORKSHEET"/>
      <sheetName val="CAPABILITY WORKSHEET (2)"/>
      <sheetName val="APQP PFMEA"/>
      <sheetName val="PFMEA MASTER"/>
      <sheetName val="APQP FLOW CHART"/>
      <sheetName val="PROCESS FLOW (2)"/>
      <sheetName val="FLOOR PLAN "/>
      <sheetName val="AAR FORM FORD AND GM"/>
      <sheetName val="AAR FORM CHRYSL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N1" t="str">
            <v>Table of Values for c (2) &amp; c (3)</v>
          </cell>
        </row>
        <row r="3">
          <cell r="N3" t="str">
            <v>Operator</v>
          </cell>
          <cell r="O3" t="str">
            <v>C (2)</v>
          </cell>
          <cell r="P3" t="str">
            <v>C (3)</v>
          </cell>
        </row>
        <row r="4">
          <cell r="N4">
            <v>1</v>
          </cell>
          <cell r="P4">
            <v>0.70899999999999996</v>
          </cell>
        </row>
        <row r="5">
          <cell r="N5">
            <v>2</v>
          </cell>
          <cell r="O5">
            <v>0.70899999999999996</v>
          </cell>
          <cell r="P5">
            <v>0.78100000000000003</v>
          </cell>
        </row>
        <row r="6">
          <cell r="N6">
            <v>3</v>
          </cell>
          <cell r="O6">
            <v>0.52400000000000002</v>
          </cell>
          <cell r="P6">
            <v>0.81299999999999994</v>
          </cell>
        </row>
        <row r="7">
          <cell r="N7">
            <v>4</v>
          </cell>
          <cell r="O7">
            <v>0.44600000000000001</v>
          </cell>
          <cell r="P7">
            <v>0.82599999999999996</v>
          </cell>
        </row>
        <row r="8">
          <cell r="N8">
            <v>5</v>
          </cell>
          <cell r="O8">
            <v>0.40300000000000002</v>
          </cell>
          <cell r="P8">
            <v>0.84</v>
          </cell>
        </row>
        <row r="9">
          <cell r="N9">
            <v>6</v>
          </cell>
          <cell r="O9">
            <v>0.375</v>
          </cell>
          <cell r="P9">
            <v>0.84</v>
          </cell>
        </row>
        <row r="10">
          <cell r="N10">
            <v>7</v>
          </cell>
          <cell r="O10">
            <v>0.35299999999999998</v>
          </cell>
          <cell r="P10">
            <v>0.84</v>
          </cell>
        </row>
        <row r="11">
          <cell r="N11">
            <v>8</v>
          </cell>
          <cell r="O11">
            <v>0.33800000000000002</v>
          </cell>
          <cell r="P11">
            <v>0.85499999999999998</v>
          </cell>
        </row>
        <row r="12">
          <cell r="N12">
            <v>9</v>
          </cell>
          <cell r="O12">
            <v>0.32500000000000001</v>
          </cell>
          <cell r="P12">
            <v>0.85499999999999998</v>
          </cell>
        </row>
        <row r="13">
          <cell r="N13">
            <v>10</v>
          </cell>
          <cell r="O13">
            <v>0.314</v>
          </cell>
          <cell r="P13">
            <v>0.86199999999999999</v>
          </cell>
        </row>
        <row r="14">
          <cell r="N14">
            <v>11</v>
          </cell>
          <cell r="O14">
            <v>0.314</v>
          </cell>
          <cell r="P14">
            <v>0.88500000000000001</v>
          </cell>
        </row>
      </sheetData>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ad Me"/>
      <sheetName val="COVER SHEET"/>
      <sheetName val="ISIR Data Sheet"/>
      <sheetName val="PSW "/>
      <sheetName val="PFMEA MASTER "/>
      <sheetName val="PROCESS FLOW"/>
      <sheetName val="QS-9000 CONTROL PLAN"/>
      <sheetName val="PROCESS QUALITY PLAN "/>
      <sheetName val="PROCESS QUALITY REPORT"/>
      <sheetName val="CAPABILITY WORKSHEET"/>
      <sheetName val="R&amp;R FORM"/>
      <sheetName val="R&amp;R SCALE 2 gms"/>
      <sheetName val="X BAR R CHART"/>
      <sheetName val="MR CHART"/>
      <sheetName val="R&amp;R SCALE 79 gms"/>
      <sheetName val="Feasibility Form"/>
      <sheetName val="APQP PRODUCT-PROCESS"/>
      <sheetName val="APQP PFMEA"/>
      <sheetName val="APQP CONTROL PLAN"/>
      <sheetName val="APQP FLOW CHART"/>
      <sheetName val="AAR FORM FORD AND GM"/>
      <sheetName val="AAR FORM CHRYSLER"/>
      <sheetName val="APQP FLOOR PLAN CHECKLIST"/>
    </sheetNames>
    <sheetDataSet>
      <sheetData sheetId="0"/>
      <sheetData sheetId="1"/>
      <sheetData sheetId="2"/>
      <sheetData sheetId="3"/>
      <sheetData sheetId="4"/>
      <sheetData sheetId="5"/>
      <sheetData sheetId="6"/>
      <sheetData sheetId="7"/>
      <sheetData sheetId="8"/>
      <sheetData sheetId="9"/>
      <sheetData sheetId="10">
        <row r="1">
          <cell r="N1" t="str">
            <v>Table of Values for c (2) &amp; c (3)</v>
          </cell>
        </row>
        <row r="3">
          <cell r="N3" t="str">
            <v>Operator</v>
          </cell>
          <cell r="O3" t="str">
            <v>C (2)</v>
          </cell>
          <cell r="P3" t="str">
            <v>C (3)</v>
          </cell>
        </row>
        <row r="4">
          <cell r="N4">
            <v>1</v>
          </cell>
          <cell r="P4">
            <v>0.70899999999999996</v>
          </cell>
        </row>
        <row r="5">
          <cell r="N5">
            <v>2</v>
          </cell>
          <cell r="O5">
            <v>0.70899999999999996</v>
          </cell>
          <cell r="P5">
            <v>0.78100000000000003</v>
          </cell>
        </row>
        <row r="6">
          <cell r="N6">
            <v>3</v>
          </cell>
          <cell r="O6">
            <v>0.52400000000000002</v>
          </cell>
          <cell r="P6">
            <v>0.81299999999999994</v>
          </cell>
        </row>
        <row r="7">
          <cell r="N7">
            <v>4</v>
          </cell>
          <cell r="O7">
            <v>0.44600000000000001</v>
          </cell>
          <cell r="P7">
            <v>0.82599999999999996</v>
          </cell>
        </row>
        <row r="8">
          <cell r="N8">
            <v>5</v>
          </cell>
          <cell r="O8">
            <v>0.40300000000000002</v>
          </cell>
          <cell r="P8">
            <v>0.84</v>
          </cell>
        </row>
        <row r="9">
          <cell r="N9">
            <v>6</v>
          </cell>
          <cell r="O9">
            <v>0.375</v>
          </cell>
          <cell r="P9">
            <v>0.84</v>
          </cell>
        </row>
        <row r="10">
          <cell r="N10">
            <v>7</v>
          </cell>
          <cell r="O10">
            <v>0.35299999999999998</v>
          </cell>
          <cell r="P10">
            <v>0.84</v>
          </cell>
        </row>
        <row r="11">
          <cell r="N11">
            <v>8</v>
          </cell>
          <cell r="O11">
            <v>0.33800000000000002</v>
          </cell>
          <cell r="P11">
            <v>0.85499999999999998</v>
          </cell>
        </row>
        <row r="12">
          <cell r="N12">
            <v>9</v>
          </cell>
          <cell r="O12">
            <v>0.32500000000000001</v>
          </cell>
          <cell r="P12">
            <v>0.85499999999999998</v>
          </cell>
        </row>
        <row r="13">
          <cell r="N13">
            <v>10</v>
          </cell>
          <cell r="O13">
            <v>0.314</v>
          </cell>
          <cell r="P13">
            <v>0.86199999999999999</v>
          </cell>
        </row>
        <row r="14">
          <cell r="N14">
            <v>11</v>
          </cell>
          <cell r="O14">
            <v>0.314</v>
          </cell>
          <cell r="P14">
            <v>0.88500000000000001</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 (2)"/>
      <sheetName val="Ind MR .422-.418 BOT"/>
      <sheetName val="Ind MR .422-.418 TOP"/>
      <sheetName val="Ind MR .602-.598"/>
      <sheetName val="Ind MR .220-.216"/>
      <sheetName val="Ind MR .284-.280"/>
      <sheetName val="Ind MR .437-.433"/>
      <sheetName val="Ind MR .101-.095"/>
      <sheetName val="ISIR MASTER B"/>
      <sheetName val="ISIR MASTER A"/>
      <sheetName val="Read Me"/>
      <sheetName val="Feasibility Form"/>
      <sheetName val="APQP PRODUCT-PROCESS"/>
      <sheetName val="COVER SHEET"/>
      <sheetName val="PSW "/>
      <sheetName val="APQP CONTROL PLAN"/>
      <sheetName val="QS-9000 CONTROL PLAN"/>
      <sheetName val="PROCESS QUALITY PLAN "/>
      <sheetName val="PROCESS QUALITY REPORT"/>
      <sheetName val="FINAL AUDIT PLAN"/>
      <sheetName val="FINAL AUDIT REPORT"/>
      <sheetName val="R&amp;R FORM"/>
      <sheetName val="R&amp;R SCALE 2 gms"/>
      <sheetName val="R&amp;R SCALE 79 gms"/>
      <sheetName val="CAPABILITY WORKSHEET"/>
      <sheetName val="APQP PFMEA"/>
      <sheetName val="PFMEA MASTER"/>
      <sheetName val="APQP FLOW CHART"/>
      <sheetName val="PROCESS FLOW"/>
      <sheetName val="FLOOR PLA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N1" t="str">
            <v>Table of Values for c (2) &amp; c (3)</v>
          </cell>
        </row>
        <row r="3">
          <cell r="N3" t="str">
            <v>Operator</v>
          </cell>
          <cell r="O3" t="str">
            <v>C (2)</v>
          </cell>
          <cell r="P3" t="str">
            <v>C (3)</v>
          </cell>
        </row>
        <row r="4">
          <cell r="N4">
            <v>1</v>
          </cell>
          <cell r="P4">
            <v>0.70899999999999996</v>
          </cell>
        </row>
        <row r="5">
          <cell r="N5">
            <v>2</v>
          </cell>
          <cell r="O5">
            <v>0.70899999999999996</v>
          </cell>
          <cell r="P5">
            <v>0.78100000000000003</v>
          </cell>
        </row>
        <row r="6">
          <cell r="N6">
            <v>3</v>
          </cell>
          <cell r="O6">
            <v>0.52400000000000002</v>
          </cell>
          <cell r="P6">
            <v>0.81299999999999994</v>
          </cell>
        </row>
        <row r="7">
          <cell r="N7">
            <v>4</v>
          </cell>
          <cell r="O7">
            <v>0.44600000000000001</v>
          </cell>
          <cell r="P7">
            <v>0.82599999999999996</v>
          </cell>
        </row>
        <row r="8">
          <cell r="N8">
            <v>5</v>
          </cell>
          <cell r="O8">
            <v>0.40300000000000002</v>
          </cell>
          <cell r="P8">
            <v>0.84</v>
          </cell>
        </row>
        <row r="9">
          <cell r="N9">
            <v>6</v>
          </cell>
          <cell r="O9">
            <v>0.375</v>
          </cell>
          <cell r="P9">
            <v>0.84</v>
          </cell>
        </row>
        <row r="10">
          <cell r="N10">
            <v>7</v>
          </cell>
          <cell r="O10">
            <v>0.35299999999999998</v>
          </cell>
          <cell r="P10">
            <v>0.84</v>
          </cell>
        </row>
        <row r="11">
          <cell r="N11">
            <v>8</v>
          </cell>
          <cell r="O11">
            <v>0.33800000000000002</v>
          </cell>
          <cell r="P11">
            <v>0.85499999999999998</v>
          </cell>
        </row>
        <row r="12">
          <cell r="N12">
            <v>9</v>
          </cell>
          <cell r="O12">
            <v>0.32500000000000001</v>
          </cell>
          <cell r="P12">
            <v>0.85499999999999998</v>
          </cell>
        </row>
        <row r="13">
          <cell r="N13">
            <v>10</v>
          </cell>
          <cell r="O13">
            <v>0.314</v>
          </cell>
          <cell r="P13">
            <v>0.86199999999999999</v>
          </cell>
        </row>
        <row r="14">
          <cell r="N14">
            <v>11</v>
          </cell>
          <cell r="O14">
            <v>0.314</v>
          </cell>
          <cell r="P14">
            <v>0.88500000000000001</v>
          </cell>
        </row>
      </sheetData>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8" tint="-0.499984740745262"/>
  </sheetPr>
  <dimension ref="B19:H44"/>
  <sheetViews>
    <sheetView topLeftCell="A7" workbookViewId="0">
      <selection activeCell="K29" sqref="K29"/>
    </sheetView>
  </sheetViews>
  <sheetFormatPr defaultRowHeight="15"/>
  <cols>
    <col min="1" max="1" width="15.42578125" customWidth="1"/>
    <col min="10" max="10" width="10.140625" customWidth="1"/>
  </cols>
  <sheetData>
    <row r="19" spans="2:8" ht="15" customHeight="1">
      <c r="B19" s="407" t="s">
        <v>503</v>
      </c>
      <c r="C19" s="407"/>
      <c r="D19" s="407"/>
      <c r="E19" s="407"/>
      <c r="F19" s="407"/>
      <c r="G19" s="407"/>
      <c r="H19" s="407"/>
    </row>
    <row r="20" spans="2:8" ht="15" customHeight="1">
      <c r="B20" s="407"/>
      <c r="C20" s="407"/>
      <c r="D20" s="407"/>
      <c r="E20" s="407"/>
      <c r="F20" s="407"/>
      <c r="G20" s="407"/>
      <c r="H20" s="407"/>
    </row>
    <row r="21" spans="2:8" ht="15" customHeight="1">
      <c r="B21" s="407"/>
      <c r="C21" s="407"/>
      <c r="D21" s="407"/>
      <c r="E21" s="407"/>
      <c r="F21" s="407"/>
      <c r="G21" s="407"/>
      <c r="H21" s="407"/>
    </row>
    <row r="22" spans="2:8" ht="15" customHeight="1">
      <c r="B22" s="407"/>
      <c r="C22" s="407"/>
      <c r="D22" s="407"/>
      <c r="E22" s="407"/>
      <c r="F22" s="407"/>
      <c r="G22" s="407"/>
      <c r="H22" s="407"/>
    </row>
    <row r="23" spans="2:8" ht="15" customHeight="1">
      <c r="B23" s="407"/>
      <c r="C23" s="407"/>
      <c r="D23" s="407"/>
      <c r="E23" s="407"/>
      <c r="F23" s="407"/>
      <c r="G23" s="407"/>
      <c r="H23" s="407"/>
    </row>
    <row r="24" spans="2:8" ht="15" customHeight="1">
      <c r="B24" s="407"/>
      <c r="C24" s="407"/>
      <c r="D24" s="407"/>
      <c r="E24" s="407"/>
      <c r="F24" s="407"/>
      <c r="G24" s="407"/>
      <c r="H24" s="407"/>
    </row>
    <row r="25" spans="2:8" ht="15" customHeight="1">
      <c r="B25" s="407"/>
      <c r="C25" s="407"/>
      <c r="D25" s="407"/>
      <c r="E25" s="407"/>
      <c r="F25" s="407"/>
      <c r="G25" s="407"/>
      <c r="H25" s="407"/>
    </row>
    <row r="26" spans="2:8" ht="15" customHeight="1">
      <c r="B26" s="407"/>
      <c r="C26" s="407"/>
      <c r="D26" s="407"/>
      <c r="E26" s="407"/>
      <c r="F26" s="407"/>
      <c r="G26" s="407"/>
      <c r="H26" s="407"/>
    </row>
    <row r="27" spans="2:8" ht="15" customHeight="1">
      <c r="B27" s="407"/>
      <c r="C27" s="407"/>
      <c r="D27" s="407"/>
      <c r="E27" s="407"/>
      <c r="F27" s="407"/>
      <c r="G27" s="407"/>
      <c r="H27" s="407"/>
    </row>
    <row r="28" spans="2:8" ht="15" customHeight="1">
      <c r="B28" s="407"/>
      <c r="C28" s="407"/>
      <c r="D28" s="407"/>
      <c r="E28" s="407"/>
      <c r="F28" s="407"/>
      <c r="G28" s="407"/>
      <c r="H28" s="407"/>
    </row>
    <row r="29" spans="2:8" ht="15" customHeight="1">
      <c r="B29" s="407"/>
      <c r="C29" s="407"/>
      <c r="D29" s="407"/>
      <c r="E29" s="407"/>
      <c r="F29" s="407"/>
      <c r="G29" s="407"/>
      <c r="H29" s="407"/>
    </row>
    <row r="30" spans="2:8">
      <c r="B30" s="407"/>
      <c r="C30" s="407"/>
      <c r="D30" s="407"/>
      <c r="E30" s="407"/>
      <c r="F30" s="407"/>
      <c r="G30" s="407"/>
      <c r="H30" s="407"/>
    </row>
    <row r="31" spans="2:8">
      <c r="B31" s="407"/>
      <c r="C31" s="407"/>
      <c r="D31" s="407"/>
      <c r="E31" s="407"/>
      <c r="F31" s="407"/>
      <c r="G31" s="407"/>
      <c r="H31" s="407"/>
    </row>
    <row r="32" spans="2:8">
      <c r="B32" s="407"/>
      <c r="C32" s="407"/>
      <c r="D32" s="407"/>
      <c r="E32" s="407"/>
      <c r="F32" s="407"/>
      <c r="G32" s="407"/>
      <c r="H32" s="407"/>
    </row>
    <row r="33" spans="2:8">
      <c r="B33" s="407"/>
      <c r="C33" s="407"/>
      <c r="D33" s="407"/>
      <c r="E33" s="407"/>
      <c r="F33" s="407"/>
      <c r="G33" s="407"/>
      <c r="H33" s="407"/>
    </row>
    <row r="34" spans="2:8">
      <c r="B34" s="407"/>
      <c r="C34" s="407"/>
      <c r="D34" s="407"/>
      <c r="E34" s="407"/>
      <c r="F34" s="407"/>
      <c r="G34" s="407"/>
      <c r="H34" s="407"/>
    </row>
    <row r="35" spans="2:8">
      <c r="B35" s="407"/>
      <c r="C35" s="407"/>
      <c r="D35" s="407"/>
      <c r="E35" s="407"/>
      <c r="F35" s="407"/>
      <c r="G35" s="407"/>
      <c r="H35" s="407"/>
    </row>
    <row r="36" spans="2:8">
      <c r="B36" s="407"/>
      <c r="C36" s="407"/>
      <c r="D36" s="407"/>
      <c r="E36" s="407"/>
      <c r="F36" s="407"/>
      <c r="G36" s="407"/>
      <c r="H36" s="407"/>
    </row>
    <row r="37" spans="2:8">
      <c r="B37" s="407"/>
      <c r="C37" s="407"/>
      <c r="D37" s="407"/>
      <c r="E37" s="407"/>
      <c r="F37" s="407"/>
      <c r="G37" s="407"/>
      <c r="H37" s="407"/>
    </row>
    <row r="38" spans="2:8">
      <c r="B38" s="407"/>
      <c r="C38" s="407"/>
      <c r="D38" s="407"/>
      <c r="E38" s="407"/>
      <c r="F38" s="407"/>
      <c r="G38" s="407"/>
      <c r="H38" s="407"/>
    </row>
    <row r="39" spans="2:8">
      <c r="B39" s="407"/>
      <c r="C39" s="407"/>
      <c r="D39" s="407"/>
      <c r="E39" s="407"/>
      <c r="F39" s="407"/>
      <c r="G39" s="407"/>
      <c r="H39" s="407"/>
    </row>
    <row r="40" spans="2:8">
      <c r="B40" s="407"/>
      <c r="C40" s="407"/>
      <c r="D40" s="407"/>
      <c r="E40" s="407"/>
      <c r="F40" s="407"/>
      <c r="G40" s="407"/>
      <c r="H40" s="407"/>
    </row>
    <row r="44" spans="2:8" ht="18.75">
      <c r="B44" s="408" t="s">
        <v>521</v>
      </c>
      <c r="C44" s="408"/>
      <c r="D44" s="408"/>
      <c r="E44" s="408"/>
      <c r="F44" s="408"/>
      <c r="G44" s="408"/>
      <c r="H44" s="408"/>
    </row>
  </sheetData>
  <mergeCells count="2">
    <mergeCell ref="B19:H40"/>
    <mergeCell ref="B44:H44"/>
  </mergeCells>
  <pageMargins left="0.5" right="0.48"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sheetPr>
    <tabColor theme="8" tint="-0.499984740745262"/>
  </sheetPr>
  <dimension ref="A1:L47"/>
  <sheetViews>
    <sheetView topLeftCell="B1" zoomScaleNormal="100" workbookViewId="0">
      <selection activeCell="Q5" sqref="Q5"/>
    </sheetView>
  </sheetViews>
  <sheetFormatPr defaultRowHeight="15"/>
  <cols>
    <col min="1" max="1" width="0.5703125" style="197" hidden="1" customWidth="1"/>
    <col min="2" max="2" width="17.28515625" style="197" customWidth="1"/>
    <col min="3" max="3" width="10.140625" style="197" customWidth="1"/>
    <col min="4" max="8" width="9.140625" style="197"/>
    <col min="9" max="9" width="14.28515625" style="197" customWidth="1"/>
    <col min="10" max="11" width="9.140625" style="197"/>
    <col min="12" max="12" width="6.28515625" style="197" customWidth="1"/>
    <col min="13" max="256" width="9.140625" style="197"/>
    <col min="257" max="257" width="0.5703125" style="197" customWidth="1"/>
    <col min="258" max="258" width="10.42578125" style="197" customWidth="1"/>
    <col min="259" max="259" width="10.140625" style="197" customWidth="1"/>
    <col min="260" max="264" width="9.140625" style="197"/>
    <col min="265" max="265" width="14.28515625" style="197" customWidth="1"/>
    <col min="266" max="267" width="9.140625" style="197"/>
    <col min="268" max="268" width="3.85546875" style="197" customWidth="1"/>
    <col min="269" max="512" width="9.140625" style="197"/>
    <col min="513" max="513" width="0.5703125" style="197" customWidth="1"/>
    <col min="514" max="514" width="10.42578125" style="197" customWidth="1"/>
    <col min="515" max="515" width="10.140625" style="197" customWidth="1"/>
    <col min="516" max="520" width="9.140625" style="197"/>
    <col min="521" max="521" width="14.28515625" style="197" customWidth="1"/>
    <col min="522" max="523" width="9.140625" style="197"/>
    <col min="524" max="524" width="3.85546875" style="197" customWidth="1"/>
    <col min="525" max="768" width="9.140625" style="197"/>
    <col min="769" max="769" width="0.5703125" style="197" customWidth="1"/>
    <col min="770" max="770" width="10.42578125" style="197" customWidth="1"/>
    <col min="771" max="771" width="10.140625" style="197" customWidth="1"/>
    <col min="772" max="776" width="9.140625" style="197"/>
    <col min="777" max="777" width="14.28515625" style="197" customWidth="1"/>
    <col min="778" max="779" width="9.140625" style="197"/>
    <col min="780" max="780" width="3.85546875" style="197" customWidth="1"/>
    <col min="781" max="1024" width="9.140625" style="197"/>
    <col min="1025" max="1025" width="0.5703125" style="197" customWidth="1"/>
    <col min="1026" max="1026" width="10.42578125" style="197" customWidth="1"/>
    <col min="1027" max="1027" width="10.140625" style="197" customWidth="1"/>
    <col min="1028" max="1032" width="9.140625" style="197"/>
    <col min="1033" max="1033" width="14.28515625" style="197" customWidth="1"/>
    <col min="1034" max="1035" width="9.140625" style="197"/>
    <col min="1036" max="1036" width="3.85546875" style="197" customWidth="1"/>
    <col min="1037" max="1280" width="9.140625" style="197"/>
    <col min="1281" max="1281" width="0.5703125" style="197" customWidth="1"/>
    <col min="1282" max="1282" width="10.42578125" style="197" customWidth="1"/>
    <col min="1283" max="1283" width="10.140625" style="197" customWidth="1"/>
    <col min="1284" max="1288" width="9.140625" style="197"/>
    <col min="1289" max="1289" width="14.28515625" style="197" customWidth="1"/>
    <col min="1290" max="1291" width="9.140625" style="197"/>
    <col min="1292" max="1292" width="3.85546875" style="197" customWidth="1"/>
    <col min="1293" max="1536" width="9.140625" style="197"/>
    <col min="1537" max="1537" width="0.5703125" style="197" customWidth="1"/>
    <col min="1538" max="1538" width="10.42578125" style="197" customWidth="1"/>
    <col min="1539" max="1539" width="10.140625" style="197" customWidth="1"/>
    <col min="1540" max="1544" width="9.140625" style="197"/>
    <col min="1545" max="1545" width="14.28515625" style="197" customWidth="1"/>
    <col min="1546" max="1547" width="9.140625" style="197"/>
    <col min="1548" max="1548" width="3.85546875" style="197" customWidth="1"/>
    <col min="1549" max="1792" width="9.140625" style="197"/>
    <col min="1793" max="1793" width="0.5703125" style="197" customWidth="1"/>
    <col min="1794" max="1794" width="10.42578125" style="197" customWidth="1"/>
    <col min="1795" max="1795" width="10.140625" style="197" customWidth="1"/>
    <col min="1796" max="1800" width="9.140625" style="197"/>
    <col min="1801" max="1801" width="14.28515625" style="197" customWidth="1"/>
    <col min="1802" max="1803" width="9.140625" style="197"/>
    <col min="1804" max="1804" width="3.85546875" style="197" customWidth="1"/>
    <col min="1805" max="2048" width="9.140625" style="197"/>
    <col min="2049" max="2049" width="0.5703125" style="197" customWidth="1"/>
    <col min="2050" max="2050" width="10.42578125" style="197" customWidth="1"/>
    <col min="2051" max="2051" width="10.140625" style="197" customWidth="1"/>
    <col min="2052" max="2056" width="9.140625" style="197"/>
    <col min="2057" max="2057" width="14.28515625" style="197" customWidth="1"/>
    <col min="2058" max="2059" width="9.140625" style="197"/>
    <col min="2060" max="2060" width="3.85546875" style="197" customWidth="1"/>
    <col min="2061" max="2304" width="9.140625" style="197"/>
    <col min="2305" max="2305" width="0.5703125" style="197" customWidth="1"/>
    <col min="2306" max="2306" width="10.42578125" style="197" customWidth="1"/>
    <col min="2307" max="2307" width="10.140625" style="197" customWidth="1"/>
    <col min="2308" max="2312" width="9.140625" style="197"/>
    <col min="2313" max="2313" width="14.28515625" style="197" customWidth="1"/>
    <col min="2314" max="2315" width="9.140625" style="197"/>
    <col min="2316" max="2316" width="3.85546875" style="197" customWidth="1"/>
    <col min="2317" max="2560" width="9.140625" style="197"/>
    <col min="2561" max="2561" width="0.5703125" style="197" customWidth="1"/>
    <col min="2562" max="2562" width="10.42578125" style="197" customWidth="1"/>
    <col min="2563" max="2563" width="10.140625" style="197" customWidth="1"/>
    <col min="2564" max="2568" width="9.140625" style="197"/>
    <col min="2569" max="2569" width="14.28515625" style="197" customWidth="1"/>
    <col min="2570" max="2571" width="9.140625" style="197"/>
    <col min="2572" max="2572" width="3.85546875" style="197" customWidth="1"/>
    <col min="2573" max="2816" width="9.140625" style="197"/>
    <col min="2817" max="2817" width="0.5703125" style="197" customWidth="1"/>
    <col min="2818" max="2818" width="10.42578125" style="197" customWidth="1"/>
    <col min="2819" max="2819" width="10.140625" style="197" customWidth="1"/>
    <col min="2820" max="2824" width="9.140625" style="197"/>
    <col min="2825" max="2825" width="14.28515625" style="197" customWidth="1"/>
    <col min="2826" max="2827" width="9.140625" style="197"/>
    <col min="2828" max="2828" width="3.85546875" style="197" customWidth="1"/>
    <col min="2829" max="3072" width="9.140625" style="197"/>
    <col min="3073" max="3073" width="0.5703125" style="197" customWidth="1"/>
    <col min="3074" max="3074" width="10.42578125" style="197" customWidth="1"/>
    <col min="3075" max="3075" width="10.140625" style="197" customWidth="1"/>
    <col min="3076" max="3080" width="9.140625" style="197"/>
    <col min="3081" max="3081" width="14.28515625" style="197" customWidth="1"/>
    <col min="3082" max="3083" width="9.140625" style="197"/>
    <col min="3084" max="3084" width="3.85546875" style="197" customWidth="1"/>
    <col min="3085" max="3328" width="9.140625" style="197"/>
    <col min="3329" max="3329" width="0.5703125" style="197" customWidth="1"/>
    <col min="3330" max="3330" width="10.42578125" style="197" customWidth="1"/>
    <col min="3331" max="3331" width="10.140625" style="197" customWidth="1"/>
    <col min="3332" max="3336" width="9.140625" style="197"/>
    <col min="3337" max="3337" width="14.28515625" style="197" customWidth="1"/>
    <col min="3338" max="3339" width="9.140625" style="197"/>
    <col min="3340" max="3340" width="3.85546875" style="197" customWidth="1"/>
    <col min="3341" max="3584" width="9.140625" style="197"/>
    <col min="3585" max="3585" width="0.5703125" style="197" customWidth="1"/>
    <col min="3586" max="3586" width="10.42578125" style="197" customWidth="1"/>
    <col min="3587" max="3587" width="10.140625" style="197" customWidth="1"/>
    <col min="3588" max="3592" width="9.140625" style="197"/>
    <col min="3593" max="3593" width="14.28515625" style="197" customWidth="1"/>
    <col min="3594" max="3595" width="9.140625" style="197"/>
    <col min="3596" max="3596" width="3.85546875" style="197" customWidth="1"/>
    <col min="3597" max="3840" width="9.140625" style="197"/>
    <col min="3841" max="3841" width="0.5703125" style="197" customWidth="1"/>
    <col min="3842" max="3842" width="10.42578125" style="197" customWidth="1"/>
    <col min="3843" max="3843" width="10.140625" style="197" customWidth="1"/>
    <col min="3844" max="3848" width="9.140625" style="197"/>
    <col min="3849" max="3849" width="14.28515625" style="197" customWidth="1"/>
    <col min="3850" max="3851" width="9.140625" style="197"/>
    <col min="3852" max="3852" width="3.85546875" style="197" customWidth="1"/>
    <col min="3853" max="4096" width="9.140625" style="197"/>
    <col min="4097" max="4097" width="0.5703125" style="197" customWidth="1"/>
    <col min="4098" max="4098" width="10.42578125" style="197" customWidth="1"/>
    <col min="4099" max="4099" width="10.140625" style="197" customWidth="1"/>
    <col min="4100" max="4104" width="9.140625" style="197"/>
    <col min="4105" max="4105" width="14.28515625" style="197" customWidth="1"/>
    <col min="4106" max="4107" width="9.140625" style="197"/>
    <col min="4108" max="4108" width="3.85546875" style="197" customWidth="1"/>
    <col min="4109" max="4352" width="9.140625" style="197"/>
    <col min="4353" max="4353" width="0.5703125" style="197" customWidth="1"/>
    <col min="4354" max="4354" width="10.42578125" style="197" customWidth="1"/>
    <col min="4355" max="4355" width="10.140625" style="197" customWidth="1"/>
    <col min="4356" max="4360" width="9.140625" style="197"/>
    <col min="4361" max="4361" width="14.28515625" style="197" customWidth="1"/>
    <col min="4362" max="4363" width="9.140625" style="197"/>
    <col min="4364" max="4364" width="3.85546875" style="197" customWidth="1"/>
    <col min="4365" max="4608" width="9.140625" style="197"/>
    <col min="4609" max="4609" width="0.5703125" style="197" customWidth="1"/>
    <col min="4610" max="4610" width="10.42578125" style="197" customWidth="1"/>
    <col min="4611" max="4611" width="10.140625" style="197" customWidth="1"/>
    <col min="4612" max="4616" width="9.140625" style="197"/>
    <col min="4617" max="4617" width="14.28515625" style="197" customWidth="1"/>
    <col min="4618" max="4619" width="9.140625" style="197"/>
    <col min="4620" max="4620" width="3.85546875" style="197" customWidth="1"/>
    <col min="4621" max="4864" width="9.140625" style="197"/>
    <col min="4865" max="4865" width="0.5703125" style="197" customWidth="1"/>
    <col min="4866" max="4866" width="10.42578125" style="197" customWidth="1"/>
    <col min="4867" max="4867" width="10.140625" style="197" customWidth="1"/>
    <col min="4868" max="4872" width="9.140625" style="197"/>
    <col min="4873" max="4873" width="14.28515625" style="197" customWidth="1"/>
    <col min="4874" max="4875" width="9.140625" style="197"/>
    <col min="4876" max="4876" width="3.85546875" style="197" customWidth="1"/>
    <col min="4877" max="5120" width="9.140625" style="197"/>
    <col min="5121" max="5121" width="0.5703125" style="197" customWidth="1"/>
    <col min="5122" max="5122" width="10.42578125" style="197" customWidth="1"/>
    <col min="5123" max="5123" width="10.140625" style="197" customWidth="1"/>
    <col min="5124" max="5128" width="9.140625" style="197"/>
    <col min="5129" max="5129" width="14.28515625" style="197" customWidth="1"/>
    <col min="5130" max="5131" width="9.140625" style="197"/>
    <col min="5132" max="5132" width="3.85546875" style="197" customWidth="1"/>
    <col min="5133" max="5376" width="9.140625" style="197"/>
    <col min="5377" max="5377" width="0.5703125" style="197" customWidth="1"/>
    <col min="5378" max="5378" width="10.42578125" style="197" customWidth="1"/>
    <col min="5379" max="5379" width="10.140625" style="197" customWidth="1"/>
    <col min="5380" max="5384" width="9.140625" style="197"/>
    <col min="5385" max="5385" width="14.28515625" style="197" customWidth="1"/>
    <col min="5386" max="5387" width="9.140625" style="197"/>
    <col min="5388" max="5388" width="3.85546875" style="197" customWidth="1"/>
    <col min="5389" max="5632" width="9.140625" style="197"/>
    <col min="5633" max="5633" width="0.5703125" style="197" customWidth="1"/>
    <col min="5634" max="5634" width="10.42578125" style="197" customWidth="1"/>
    <col min="5635" max="5635" width="10.140625" style="197" customWidth="1"/>
    <col min="5636" max="5640" width="9.140625" style="197"/>
    <col min="5641" max="5641" width="14.28515625" style="197" customWidth="1"/>
    <col min="5642" max="5643" width="9.140625" style="197"/>
    <col min="5644" max="5644" width="3.85546875" style="197" customWidth="1"/>
    <col min="5645" max="5888" width="9.140625" style="197"/>
    <col min="5889" max="5889" width="0.5703125" style="197" customWidth="1"/>
    <col min="5890" max="5890" width="10.42578125" style="197" customWidth="1"/>
    <col min="5891" max="5891" width="10.140625" style="197" customWidth="1"/>
    <col min="5892" max="5896" width="9.140625" style="197"/>
    <col min="5897" max="5897" width="14.28515625" style="197" customWidth="1"/>
    <col min="5898" max="5899" width="9.140625" style="197"/>
    <col min="5900" max="5900" width="3.85546875" style="197" customWidth="1"/>
    <col min="5901" max="6144" width="9.140625" style="197"/>
    <col min="6145" max="6145" width="0.5703125" style="197" customWidth="1"/>
    <col min="6146" max="6146" width="10.42578125" style="197" customWidth="1"/>
    <col min="6147" max="6147" width="10.140625" style="197" customWidth="1"/>
    <col min="6148" max="6152" width="9.140625" style="197"/>
    <col min="6153" max="6153" width="14.28515625" style="197" customWidth="1"/>
    <col min="6154" max="6155" width="9.140625" style="197"/>
    <col min="6156" max="6156" width="3.85546875" style="197" customWidth="1"/>
    <col min="6157" max="6400" width="9.140625" style="197"/>
    <col min="6401" max="6401" width="0.5703125" style="197" customWidth="1"/>
    <col min="6402" max="6402" width="10.42578125" style="197" customWidth="1"/>
    <col min="6403" max="6403" width="10.140625" style="197" customWidth="1"/>
    <col min="6404" max="6408" width="9.140625" style="197"/>
    <col min="6409" max="6409" width="14.28515625" style="197" customWidth="1"/>
    <col min="6410" max="6411" width="9.140625" style="197"/>
    <col min="6412" max="6412" width="3.85546875" style="197" customWidth="1"/>
    <col min="6413" max="6656" width="9.140625" style="197"/>
    <col min="6657" max="6657" width="0.5703125" style="197" customWidth="1"/>
    <col min="6658" max="6658" width="10.42578125" style="197" customWidth="1"/>
    <col min="6659" max="6659" width="10.140625" style="197" customWidth="1"/>
    <col min="6660" max="6664" width="9.140625" style="197"/>
    <col min="6665" max="6665" width="14.28515625" style="197" customWidth="1"/>
    <col min="6666" max="6667" width="9.140625" style="197"/>
    <col min="6668" max="6668" width="3.85546875" style="197" customWidth="1"/>
    <col min="6669" max="6912" width="9.140625" style="197"/>
    <col min="6913" max="6913" width="0.5703125" style="197" customWidth="1"/>
    <col min="6914" max="6914" width="10.42578125" style="197" customWidth="1"/>
    <col min="6915" max="6915" width="10.140625" style="197" customWidth="1"/>
    <col min="6916" max="6920" width="9.140625" style="197"/>
    <col min="6921" max="6921" width="14.28515625" style="197" customWidth="1"/>
    <col min="6922" max="6923" width="9.140625" style="197"/>
    <col min="6924" max="6924" width="3.85546875" style="197" customWidth="1"/>
    <col min="6925" max="7168" width="9.140625" style="197"/>
    <col min="7169" max="7169" width="0.5703125" style="197" customWidth="1"/>
    <col min="7170" max="7170" width="10.42578125" style="197" customWidth="1"/>
    <col min="7171" max="7171" width="10.140625" style="197" customWidth="1"/>
    <col min="7172" max="7176" width="9.140625" style="197"/>
    <col min="7177" max="7177" width="14.28515625" style="197" customWidth="1"/>
    <col min="7178" max="7179" width="9.140625" style="197"/>
    <col min="7180" max="7180" width="3.85546875" style="197" customWidth="1"/>
    <col min="7181" max="7424" width="9.140625" style="197"/>
    <col min="7425" max="7425" width="0.5703125" style="197" customWidth="1"/>
    <col min="7426" max="7426" width="10.42578125" style="197" customWidth="1"/>
    <col min="7427" max="7427" width="10.140625" style="197" customWidth="1"/>
    <col min="7428" max="7432" width="9.140625" style="197"/>
    <col min="7433" max="7433" width="14.28515625" style="197" customWidth="1"/>
    <col min="7434" max="7435" width="9.140625" style="197"/>
    <col min="7436" max="7436" width="3.85546875" style="197" customWidth="1"/>
    <col min="7437" max="7680" width="9.140625" style="197"/>
    <col min="7681" max="7681" width="0.5703125" style="197" customWidth="1"/>
    <col min="7682" max="7682" width="10.42578125" style="197" customWidth="1"/>
    <col min="7683" max="7683" width="10.140625" style="197" customWidth="1"/>
    <col min="7684" max="7688" width="9.140625" style="197"/>
    <col min="7689" max="7689" width="14.28515625" style="197" customWidth="1"/>
    <col min="7690" max="7691" width="9.140625" style="197"/>
    <col min="7692" max="7692" width="3.85546875" style="197" customWidth="1"/>
    <col min="7693" max="7936" width="9.140625" style="197"/>
    <col min="7937" max="7937" width="0.5703125" style="197" customWidth="1"/>
    <col min="7938" max="7938" width="10.42578125" style="197" customWidth="1"/>
    <col min="7939" max="7939" width="10.140625" style="197" customWidth="1"/>
    <col min="7940" max="7944" width="9.140625" style="197"/>
    <col min="7945" max="7945" width="14.28515625" style="197" customWidth="1"/>
    <col min="7946" max="7947" width="9.140625" style="197"/>
    <col min="7948" max="7948" width="3.85546875" style="197" customWidth="1"/>
    <col min="7949" max="8192" width="9.140625" style="197"/>
    <col min="8193" max="8193" width="0.5703125" style="197" customWidth="1"/>
    <col min="8194" max="8194" width="10.42578125" style="197" customWidth="1"/>
    <col min="8195" max="8195" width="10.140625" style="197" customWidth="1"/>
    <col min="8196" max="8200" width="9.140625" style="197"/>
    <col min="8201" max="8201" width="14.28515625" style="197" customWidth="1"/>
    <col min="8202" max="8203" width="9.140625" style="197"/>
    <col min="8204" max="8204" width="3.85546875" style="197" customWidth="1"/>
    <col min="8205" max="8448" width="9.140625" style="197"/>
    <col min="8449" max="8449" width="0.5703125" style="197" customWidth="1"/>
    <col min="8450" max="8450" width="10.42578125" style="197" customWidth="1"/>
    <col min="8451" max="8451" width="10.140625" style="197" customWidth="1"/>
    <col min="8452" max="8456" width="9.140625" style="197"/>
    <col min="8457" max="8457" width="14.28515625" style="197" customWidth="1"/>
    <col min="8458" max="8459" width="9.140625" style="197"/>
    <col min="8460" max="8460" width="3.85546875" style="197" customWidth="1"/>
    <col min="8461" max="8704" width="9.140625" style="197"/>
    <col min="8705" max="8705" width="0.5703125" style="197" customWidth="1"/>
    <col min="8706" max="8706" width="10.42578125" style="197" customWidth="1"/>
    <col min="8707" max="8707" width="10.140625" style="197" customWidth="1"/>
    <col min="8708" max="8712" width="9.140625" style="197"/>
    <col min="8713" max="8713" width="14.28515625" style="197" customWidth="1"/>
    <col min="8714" max="8715" width="9.140625" style="197"/>
    <col min="8716" max="8716" width="3.85546875" style="197" customWidth="1"/>
    <col min="8717" max="8960" width="9.140625" style="197"/>
    <col min="8961" max="8961" width="0.5703125" style="197" customWidth="1"/>
    <col min="8962" max="8962" width="10.42578125" style="197" customWidth="1"/>
    <col min="8963" max="8963" width="10.140625" style="197" customWidth="1"/>
    <col min="8964" max="8968" width="9.140625" style="197"/>
    <col min="8969" max="8969" width="14.28515625" style="197" customWidth="1"/>
    <col min="8970" max="8971" width="9.140625" style="197"/>
    <col min="8972" max="8972" width="3.85546875" style="197" customWidth="1"/>
    <col min="8973" max="9216" width="9.140625" style="197"/>
    <col min="9217" max="9217" width="0.5703125" style="197" customWidth="1"/>
    <col min="9218" max="9218" width="10.42578125" style="197" customWidth="1"/>
    <col min="9219" max="9219" width="10.140625" style="197" customWidth="1"/>
    <col min="9220" max="9224" width="9.140625" style="197"/>
    <col min="9225" max="9225" width="14.28515625" style="197" customWidth="1"/>
    <col min="9226" max="9227" width="9.140625" style="197"/>
    <col min="9228" max="9228" width="3.85546875" style="197" customWidth="1"/>
    <col min="9229" max="9472" width="9.140625" style="197"/>
    <col min="9473" max="9473" width="0.5703125" style="197" customWidth="1"/>
    <col min="9474" max="9474" width="10.42578125" style="197" customWidth="1"/>
    <col min="9475" max="9475" width="10.140625" style="197" customWidth="1"/>
    <col min="9476" max="9480" width="9.140625" style="197"/>
    <col min="9481" max="9481" width="14.28515625" style="197" customWidth="1"/>
    <col min="9482" max="9483" width="9.140625" style="197"/>
    <col min="9484" max="9484" width="3.85546875" style="197" customWidth="1"/>
    <col min="9485" max="9728" width="9.140625" style="197"/>
    <col min="9729" max="9729" width="0.5703125" style="197" customWidth="1"/>
    <col min="9730" max="9730" width="10.42578125" style="197" customWidth="1"/>
    <col min="9731" max="9731" width="10.140625" style="197" customWidth="1"/>
    <col min="9732" max="9736" width="9.140625" style="197"/>
    <col min="9737" max="9737" width="14.28515625" style="197" customWidth="1"/>
    <col min="9738" max="9739" width="9.140625" style="197"/>
    <col min="9740" max="9740" width="3.85546875" style="197" customWidth="1"/>
    <col min="9741" max="9984" width="9.140625" style="197"/>
    <col min="9985" max="9985" width="0.5703125" style="197" customWidth="1"/>
    <col min="9986" max="9986" width="10.42578125" style="197" customWidth="1"/>
    <col min="9987" max="9987" width="10.140625" style="197" customWidth="1"/>
    <col min="9988" max="9992" width="9.140625" style="197"/>
    <col min="9993" max="9993" width="14.28515625" style="197" customWidth="1"/>
    <col min="9994" max="9995" width="9.140625" style="197"/>
    <col min="9996" max="9996" width="3.85546875" style="197" customWidth="1"/>
    <col min="9997" max="10240" width="9.140625" style="197"/>
    <col min="10241" max="10241" width="0.5703125" style="197" customWidth="1"/>
    <col min="10242" max="10242" width="10.42578125" style="197" customWidth="1"/>
    <col min="10243" max="10243" width="10.140625" style="197" customWidth="1"/>
    <col min="10244" max="10248" width="9.140625" style="197"/>
    <col min="10249" max="10249" width="14.28515625" style="197" customWidth="1"/>
    <col min="10250" max="10251" width="9.140625" style="197"/>
    <col min="10252" max="10252" width="3.85546875" style="197" customWidth="1"/>
    <col min="10253" max="10496" width="9.140625" style="197"/>
    <col min="10497" max="10497" width="0.5703125" style="197" customWidth="1"/>
    <col min="10498" max="10498" width="10.42578125" style="197" customWidth="1"/>
    <col min="10499" max="10499" width="10.140625" style="197" customWidth="1"/>
    <col min="10500" max="10504" width="9.140625" style="197"/>
    <col min="10505" max="10505" width="14.28515625" style="197" customWidth="1"/>
    <col min="10506" max="10507" width="9.140625" style="197"/>
    <col min="10508" max="10508" width="3.85546875" style="197" customWidth="1"/>
    <col min="10509" max="10752" width="9.140625" style="197"/>
    <col min="10753" max="10753" width="0.5703125" style="197" customWidth="1"/>
    <col min="10754" max="10754" width="10.42578125" style="197" customWidth="1"/>
    <col min="10755" max="10755" width="10.140625" style="197" customWidth="1"/>
    <col min="10756" max="10760" width="9.140625" style="197"/>
    <col min="10761" max="10761" width="14.28515625" style="197" customWidth="1"/>
    <col min="10762" max="10763" width="9.140625" style="197"/>
    <col min="10764" max="10764" width="3.85546875" style="197" customWidth="1"/>
    <col min="10765" max="11008" width="9.140625" style="197"/>
    <col min="11009" max="11009" width="0.5703125" style="197" customWidth="1"/>
    <col min="11010" max="11010" width="10.42578125" style="197" customWidth="1"/>
    <col min="11011" max="11011" width="10.140625" style="197" customWidth="1"/>
    <col min="11012" max="11016" width="9.140625" style="197"/>
    <col min="11017" max="11017" width="14.28515625" style="197" customWidth="1"/>
    <col min="11018" max="11019" width="9.140625" style="197"/>
    <col min="11020" max="11020" width="3.85546875" style="197" customWidth="1"/>
    <col min="11021" max="11264" width="9.140625" style="197"/>
    <col min="11265" max="11265" width="0.5703125" style="197" customWidth="1"/>
    <col min="11266" max="11266" width="10.42578125" style="197" customWidth="1"/>
    <col min="11267" max="11267" width="10.140625" style="197" customWidth="1"/>
    <col min="11268" max="11272" width="9.140625" style="197"/>
    <col min="11273" max="11273" width="14.28515625" style="197" customWidth="1"/>
    <col min="11274" max="11275" width="9.140625" style="197"/>
    <col min="11276" max="11276" width="3.85546875" style="197" customWidth="1"/>
    <col min="11277" max="11520" width="9.140625" style="197"/>
    <col min="11521" max="11521" width="0.5703125" style="197" customWidth="1"/>
    <col min="11522" max="11522" width="10.42578125" style="197" customWidth="1"/>
    <col min="11523" max="11523" width="10.140625" style="197" customWidth="1"/>
    <col min="11524" max="11528" width="9.140625" style="197"/>
    <col min="11529" max="11529" width="14.28515625" style="197" customWidth="1"/>
    <col min="11530" max="11531" width="9.140625" style="197"/>
    <col min="11532" max="11532" width="3.85546875" style="197" customWidth="1"/>
    <col min="11533" max="11776" width="9.140625" style="197"/>
    <col min="11777" max="11777" width="0.5703125" style="197" customWidth="1"/>
    <col min="11778" max="11778" width="10.42578125" style="197" customWidth="1"/>
    <col min="11779" max="11779" width="10.140625" style="197" customWidth="1"/>
    <col min="11780" max="11784" width="9.140625" style="197"/>
    <col min="11785" max="11785" width="14.28515625" style="197" customWidth="1"/>
    <col min="11786" max="11787" width="9.140625" style="197"/>
    <col min="11788" max="11788" width="3.85546875" style="197" customWidth="1"/>
    <col min="11789" max="12032" width="9.140625" style="197"/>
    <col min="12033" max="12033" width="0.5703125" style="197" customWidth="1"/>
    <col min="12034" max="12034" width="10.42578125" style="197" customWidth="1"/>
    <col min="12035" max="12035" width="10.140625" style="197" customWidth="1"/>
    <col min="12036" max="12040" width="9.140625" style="197"/>
    <col min="12041" max="12041" width="14.28515625" style="197" customWidth="1"/>
    <col min="12042" max="12043" width="9.140625" style="197"/>
    <col min="12044" max="12044" width="3.85546875" style="197" customWidth="1"/>
    <col min="12045" max="12288" width="9.140625" style="197"/>
    <col min="12289" max="12289" width="0.5703125" style="197" customWidth="1"/>
    <col min="12290" max="12290" width="10.42578125" style="197" customWidth="1"/>
    <col min="12291" max="12291" width="10.140625" style="197" customWidth="1"/>
    <col min="12292" max="12296" width="9.140625" style="197"/>
    <col min="12297" max="12297" width="14.28515625" style="197" customWidth="1"/>
    <col min="12298" max="12299" width="9.140625" style="197"/>
    <col min="12300" max="12300" width="3.85546875" style="197" customWidth="1"/>
    <col min="12301" max="12544" width="9.140625" style="197"/>
    <col min="12545" max="12545" width="0.5703125" style="197" customWidth="1"/>
    <col min="12546" max="12546" width="10.42578125" style="197" customWidth="1"/>
    <col min="12547" max="12547" width="10.140625" style="197" customWidth="1"/>
    <col min="12548" max="12552" width="9.140625" style="197"/>
    <col min="12553" max="12553" width="14.28515625" style="197" customWidth="1"/>
    <col min="12554" max="12555" width="9.140625" style="197"/>
    <col min="12556" max="12556" width="3.85546875" style="197" customWidth="1"/>
    <col min="12557" max="12800" width="9.140625" style="197"/>
    <col min="12801" max="12801" width="0.5703125" style="197" customWidth="1"/>
    <col min="12802" max="12802" width="10.42578125" style="197" customWidth="1"/>
    <col min="12803" max="12803" width="10.140625" style="197" customWidth="1"/>
    <col min="12804" max="12808" width="9.140625" style="197"/>
    <col min="12809" max="12809" width="14.28515625" style="197" customWidth="1"/>
    <col min="12810" max="12811" width="9.140625" style="197"/>
    <col min="12812" max="12812" width="3.85546875" style="197" customWidth="1"/>
    <col min="12813" max="13056" width="9.140625" style="197"/>
    <col min="13057" max="13057" width="0.5703125" style="197" customWidth="1"/>
    <col min="13058" max="13058" width="10.42578125" style="197" customWidth="1"/>
    <col min="13059" max="13059" width="10.140625" style="197" customWidth="1"/>
    <col min="13060" max="13064" width="9.140625" style="197"/>
    <col min="13065" max="13065" width="14.28515625" style="197" customWidth="1"/>
    <col min="13066" max="13067" width="9.140625" style="197"/>
    <col min="13068" max="13068" width="3.85546875" style="197" customWidth="1"/>
    <col min="13069" max="13312" width="9.140625" style="197"/>
    <col min="13313" max="13313" width="0.5703125" style="197" customWidth="1"/>
    <col min="13314" max="13314" width="10.42578125" style="197" customWidth="1"/>
    <col min="13315" max="13315" width="10.140625" style="197" customWidth="1"/>
    <col min="13316" max="13320" width="9.140625" style="197"/>
    <col min="13321" max="13321" width="14.28515625" style="197" customWidth="1"/>
    <col min="13322" max="13323" width="9.140625" style="197"/>
    <col min="13324" max="13324" width="3.85546875" style="197" customWidth="1"/>
    <col min="13325" max="13568" width="9.140625" style="197"/>
    <col min="13569" max="13569" width="0.5703125" style="197" customWidth="1"/>
    <col min="13570" max="13570" width="10.42578125" style="197" customWidth="1"/>
    <col min="13571" max="13571" width="10.140625" style="197" customWidth="1"/>
    <col min="13572" max="13576" width="9.140625" style="197"/>
    <col min="13577" max="13577" width="14.28515625" style="197" customWidth="1"/>
    <col min="13578" max="13579" width="9.140625" style="197"/>
    <col min="13580" max="13580" width="3.85546875" style="197" customWidth="1"/>
    <col min="13581" max="13824" width="9.140625" style="197"/>
    <col min="13825" max="13825" width="0.5703125" style="197" customWidth="1"/>
    <col min="13826" max="13826" width="10.42578125" style="197" customWidth="1"/>
    <col min="13827" max="13827" width="10.140625" style="197" customWidth="1"/>
    <col min="13828" max="13832" width="9.140625" style="197"/>
    <col min="13833" max="13833" width="14.28515625" style="197" customWidth="1"/>
    <col min="13834" max="13835" width="9.140625" style="197"/>
    <col min="13836" max="13836" width="3.85546875" style="197" customWidth="1"/>
    <col min="13837" max="14080" width="9.140625" style="197"/>
    <col min="14081" max="14081" width="0.5703125" style="197" customWidth="1"/>
    <col min="14082" max="14082" width="10.42578125" style="197" customWidth="1"/>
    <col min="14083" max="14083" width="10.140625" style="197" customWidth="1"/>
    <col min="14084" max="14088" width="9.140625" style="197"/>
    <col min="14089" max="14089" width="14.28515625" style="197" customWidth="1"/>
    <col min="14090" max="14091" width="9.140625" style="197"/>
    <col min="14092" max="14092" width="3.85546875" style="197" customWidth="1"/>
    <col min="14093" max="14336" width="9.140625" style="197"/>
    <col min="14337" max="14337" width="0.5703125" style="197" customWidth="1"/>
    <col min="14338" max="14338" width="10.42578125" style="197" customWidth="1"/>
    <col min="14339" max="14339" width="10.140625" style="197" customWidth="1"/>
    <col min="14340" max="14344" width="9.140625" style="197"/>
    <col min="14345" max="14345" width="14.28515625" style="197" customWidth="1"/>
    <col min="14346" max="14347" width="9.140625" style="197"/>
    <col min="14348" max="14348" width="3.85546875" style="197" customWidth="1"/>
    <col min="14349" max="14592" width="9.140625" style="197"/>
    <col min="14593" max="14593" width="0.5703125" style="197" customWidth="1"/>
    <col min="14594" max="14594" width="10.42578125" style="197" customWidth="1"/>
    <col min="14595" max="14595" width="10.140625" style="197" customWidth="1"/>
    <col min="14596" max="14600" width="9.140625" style="197"/>
    <col min="14601" max="14601" width="14.28515625" style="197" customWidth="1"/>
    <col min="14602" max="14603" width="9.140625" style="197"/>
    <col min="14604" max="14604" width="3.85546875" style="197" customWidth="1"/>
    <col min="14605" max="14848" width="9.140625" style="197"/>
    <col min="14849" max="14849" width="0.5703125" style="197" customWidth="1"/>
    <col min="14850" max="14850" width="10.42578125" style="197" customWidth="1"/>
    <col min="14851" max="14851" width="10.140625" style="197" customWidth="1"/>
    <col min="14852" max="14856" width="9.140625" style="197"/>
    <col min="14857" max="14857" width="14.28515625" style="197" customWidth="1"/>
    <col min="14858" max="14859" width="9.140625" style="197"/>
    <col min="14860" max="14860" width="3.85546875" style="197" customWidth="1"/>
    <col min="14861" max="15104" width="9.140625" style="197"/>
    <col min="15105" max="15105" width="0.5703125" style="197" customWidth="1"/>
    <col min="15106" max="15106" width="10.42578125" style="197" customWidth="1"/>
    <col min="15107" max="15107" width="10.140625" style="197" customWidth="1"/>
    <col min="15108" max="15112" width="9.140625" style="197"/>
    <col min="15113" max="15113" width="14.28515625" style="197" customWidth="1"/>
    <col min="15114" max="15115" width="9.140625" style="197"/>
    <col min="15116" max="15116" width="3.85546875" style="197" customWidth="1"/>
    <col min="15117" max="15360" width="9.140625" style="197"/>
    <col min="15361" max="15361" width="0.5703125" style="197" customWidth="1"/>
    <col min="15362" max="15362" width="10.42578125" style="197" customWidth="1"/>
    <col min="15363" max="15363" width="10.140625" style="197" customWidth="1"/>
    <col min="15364" max="15368" width="9.140625" style="197"/>
    <col min="15369" max="15369" width="14.28515625" style="197" customWidth="1"/>
    <col min="15370" max="15371" width="9.140625" style="197"/>
    <col min="15372" max="15372" width="3.85546875" style="197" customWidth="1"/>
    <col min="15373" max="15616" width="9.140625" style="197"/>
    <col min="15617" max="15617" width="0.5703125" style="197" customWidth="1"/>
    <col min="15618" max="15618" width="10.42578125" style="197" customWidth="1"/>
    <col min="15619" max="15619" width="10.140625" style="197" customWidth="1"/>
    <col min="15620" max="15624" width="9.140625" style="197"/>
    <col min="15625" max="15625" width="14.28515625" style="197" customWidth="1"/>
    <col min="15626" max="15627" width="9.140625" style="197"/>
    <col min="15628" max="15628" width="3.85546875" style="197" customWidth="1"/>
    <col min="15629" max="15872" width="9.140625" style="197"/>
    <col min="15873" max="15873" width="0.5703125" style="197" customWidth="1"/>
    <col min="15874" max="15874" width="10.42578125" style="197" customWidth="1"/>
    <col min="15875" max="15875" width="10.140625" style="197" customWidth="1"/>
    <col min="15876" max="15880" width="9.140625" style="197"/>
    <col min="15881" max="15881" width="14.28515625" style="197" customWidth="1"/>
    <col min="15882" max="15883" width="9.140625" style="197"/>
    <col min="15884" max="15884" width="3.85546875" style="197" customWidth="1"/>
    <col min="15885" max="16128" width="9.140625" style="197"/>
    <col min="16129" max="16129" width="0.5703125" style="197" customWidth="1"/>
    <col min="16130" max="16130" width="10.42578125" style="197" customWidth="1"/>
    <col min="16131" max="16131" width="10.140625" style="197" customWidth="1"/>
    <col min="16132" max="16136" width="9.140625" style="197"/>
    <col min="16137" max="16137" width="14.28515625" style="197" customWidth="1"/>
    <col min="16138" max="16139" width="9.140625" style="197"/>
    <col min="16140" max="16140" width="3.85546875" style="197" customWidth="1"/>
    <col min="16141" max="16384" width="9.140625" style="197"/>
  </cols>
  <sheetData>
    <row r="1" spans="1:12">
      <c r="A1" s="42"/>
      <c r="B1" s="446" t="s">
        <v>465</v>
      </c>
      <c r="C1" s="447"/>
      <c r="D1" s="447"/>
      <c r="E1" s="447"/>
      <c r="F1" s="447"/>
      <c r="G1" s="447"/>
      <c r="H1" s="447"/>
      <c r="I1" s="447"/>
      <c r="J1" s="447"/>
      <c r="K1" s="447"/>
      <c r="L1" s="448"/>
    </row>
    <row r="2" spans="1:12" ht="30" customHeight="1">
      <c r="A2" s="42"/>
      <c r="B2" s="488"/>
      <c r="C2" s="432"/>
      <c r="D2" s="432"/>
      <c r="E2" s="432"/>
      <c r="F2" s="432"/>
      <c r="G2" s="432"/>
      <c r="H2" s="432"/>
      <c r="I2" s="432"/>
      <c r="J2" s="432"/>
      <c r="K2" s="432"/>
      <c r="L2" s="489"/>
    </row>
    <row r="3" spans="1:12" ht="11.25" customHeight="1" thickBot="1">
      <c r="A3" s="42"/>
      <c r="B3" s="109"/>
      <c r="C3" s="90"/>
      <c r="D3" s="90"/>
      <c r="E3" s="90"/>
      <c r="F3" s="90"/>
      <c r="G3" s="90"/>
      <c r="H3" s="90"/>
      <c r="I3" s="428"/>
      <c r="J3" s="428"/>
      <c r="K3" s="428"/>
      <c r="L3" s="490"/>
    </row>
    <row r="4" spans="1:12" ht="21.75" customHeight="1">
      <c r="A4" s="42"/>
      <c r="B4" s="117" t="s">
        <v>129</v>
      </c>
      <c r="C4" s="425" t="s">
        <v>501</v>
      </c>
      <c r="D4" s="425"/>
      <c r="E4" s="425"/>
      <c r="F4" s="425"/>
      <c r="G4" s="425"/>
      <c r="H4" s="425"/>
      <c r="I4" s="425"/>
      <c r="J4" s="425"/>
      <c r="K4" s="425"/>
      <c r="L4" s="425"/>
    </row>
    <row r="5" spans="1:12" ht="168" customHeight="1">
      <c r="A5" s="42"/>
      <c r="B5" s="117" t="s">
        <v>131</v>
      </c>
      <c r="C5" s="425" t="s">
        <v>297</v>
      </c>
      <c r="D5" s="425"/>
      <c r="E5" s="425"/>
      <c r="F5" s="425"/>
      <c r="G5" s="425"/>
      <c r="H5" s="425"/>
      <c r="I5" s="425"/>
      <c r="J5" s="425"/>
      <c r="K5" s="425"/>
      <c r="L5" s="425"/>
    </row>
    <row r="6" spans="1:12" ht="15.75">
      <c r="A6" s="42"/>
      <c r="B6" s="120" t="s">
        <v>132</v>
      </c>
      <c r="C6" s="59"/>
      <c r="D6" s="59"/>
      <c r="E6" s="59"/>
      <c r="F6" s="59"/>
      <c r="G6" s="59"/>
      <c r="H6" s="59"/>
      <c r="I6" s="59"/>
      <c r="J6" s="59"/>
      <c r="K6" s="59"/>
      <c r="L6" s="59"/>
    </row>
    <row r="7" spans="1:12" ht="107.25" customHeight="1">
      <c r="A7" s="42"/>
      <c r="B7" s="59"/>
      <c r="C7" s="425" t="s">
        <v>330</v>
      </c>
      <c r="D7" s="425"/>
      <c r="E7" s="425"/>
      <c r="F7" s="425"/>
      <c r="G7" s="425"/>
      <c r="H7" s="425"/>
      <c r="I7" s="425"/>
      <c r="J7" s="425"/>
      <c r="K7" s="425"/>
      <c r="L7" s="425"/>
    </row>
    <row r="8" spans="1:12" ht="5.25" customHeight="1">
      <c r="A8" s="42"/>
      <c r="B8" s="59"/>
      <c r="C8" s="195"/>
      <c r="D8" s="195"/>
      <c r="E8" s="195"/>
      <c r="F8" s="195"/>
      <c r="G8" s="195"/>
      <c r="H8" s="195"/>
      <c r="I8" s="195"/>
      <c r="J8" s="195"/>
      <c r="K8" s="195"/>
      <c r="L8" s="195"/>
    </row>
    <row r="9" spans="1:12" ht="15.75">
      <c r="A9" s="42"/>
      <c r="B9" s="120" t="s">
        <v>134</v>
      </c>
      <c r="C9" s="195"/>
      <c r="D9" s="195"/>
      <c r="E9" s="195"/>
      <c r="F9" s="195"/>
      <c r="G9" s="195"/>
      <c r="H9" s="195"/>
      <c r="I9" s="195"/>
      <c r="J9" s="195"/>
      <c r="K9" s="195"/>
      <c r="L9" s="195"/>
    </row>
    <row r="10" spans="1:12" ht="7.5" customHeight="1">
      <c r="A10" s="42"/>
      <c r="B10" s="120"/>
      <c r="C10" s="195"/>
      <c r="D10" s="195"/>
      <c r="E10" s="195"/>
      <c r="F10" s="195"/>
      <c r="G10" s="195"/>
      <c r="H10" s="195"/>
      <c r="I10" s="195"/>
      <c r="J10" s="195"/>
      <c r="K10" s="195"/>
      <c r="L10" s="195"/>
    </row>
    <row r="11" spans="1:12" ht="15.75" customHeight="1">
      <c r="A11" s="42"/>
      <c r="B11" s="120"/>
      <c r="C11" s="491" t="s">
        <v>268</v>
      </c>
      <c r="D11" s="492"/>
      <c r="E11" s="492"/>
      <c r="F11" s="492"/>
      <c r="G11" s="492"/>
      <c r="H11" s="492"/>
      <c r="I11" s="493"/>
      <c r="J11" s="492" t="s">
        <v>269</v>
      </c>
      <c r="K11" s="493"/>
      <c r="L11" s="195"/>
    </row>
    <row r="12" spans="1:12" ht="15" customHeight="1">
      <c r="A12" s="42"/>
      <c r="C12" s="247"/>
      <c r="D12" s="248"/>
      <c r="E12" s="248"/>
      <c r="F12" s="248"/>
      <c r="G12" s="248"/>
      <c r="H12" s="248"/>
      <c r="I12" s="249"/>
      <c r="J12" s="248"/>
      <c r="K12" s="249"/>
      <c r="L12" s="59"/>
    </row>
    <row r="13" spans="1:12" ht="12.75" customHeight="1">
      <c r="A13" s="42"/>
      <c r="B13" s="42"/>
      <c r="C13" s="250"/>
      <c r="D13" s="166"/>
      <c r="E13" s="166"/>
      <c r="F13" s="166"/>
      <c r="G13" s="166"/>
      <c r="H13" s="166"/>
      <c r="I13" s="167"/>
      <c r="J13" s="166"/>
      <c r="K13" s="167"/>
      <c r="L13" s="42"/>
    </row>
    <row r="14" spans="1:12" ht="12.75" customHeight="1">
      <c r="A14" s="42"/>
      <c r="B14" s="42"/>
      <c r="C14" s="250"/>
      <c r="D14" s="166"/>
      <c r="E14" s="166"/>
      <c r="F14" s="166"/>
      <c r="G14" s="166"/>
      <c r="H14" s="166"/>
      <c r="I14" s="167"/>
      <c r="J14" s="166"/>
      <c r="K14" s="167"/>
      <c r="L14" s="42"/>
    </row>
    <row r="15" spans="1:12" ht="12.75" customHeight="1">
      <c r="A15" s="42"/>
      <c r="B15" s="42"/>
      <c r="C15" s="250"/>
      <c r="D15" s="166"/>
      <c r="E15" s="166"/>
      <c r="F15" s="166"/>
      <c r="G15" s="166"/>
      <c r="H15" s="166"/>
      <c r="I15" s="167"/>
      <c r="J15" s="166"/>
      <c r="K15" s="167"/>
      <c r="L15" s="42"/>
    </row>
    <row r="16" spans="1:12" ht="12.75" customHeight="1">
      <c r="A16" s="42"/>
      <c r="B16" s="42"/>
      <c r="C16" s="250"/>
      <c r="D16" s="166"/>
      <c r="E16" s="166"/>
      <c r="F16" s="166"/>
      <c r="G16" s="166"/>
      <c r="H16" s="166"/>
      <c r="I16" s="167"/>
      <c r="J16" s="166"/>
      <c r="K16" s="167"/>
      <c r="L16" s="42"/>
    </row>
    <row r="17" spans="1:12" ht="12.75" customHeight="1">
      <c r="A17" s="42"/>
      <c r="B17" s="42"/>
      <c r="C17" s="250"/>
      <c r="D17" s="166"/>
      <c r="E17" s="166"/>
      <c r="F17" s="166"/>
      <c r="G17" s="166"/>
      <c r="H17" s="166"/>
      <c r="I17" s="167"/>
      <c r="J17" s="166"/>
      <c r="K17" s="167"/>
      <c r="L17" s="42"/>
    </row>
    <row r="18" spans="1:12" ht="12.75" customHeight="1">
      <c r="A18" s="42"/>
      <c r="B18" s="42"/>
      <c r="C18" s="250"/>
      <c r="D18" s="166"/>
      <c r="E18" s="166"/>
      <c r="F18" s="166"/>
      <c r="G18" s="166"/>
      <c r="H18" s="166"/>
      <c r="I18" s="167"/>
      <c r="J18" s="166"/>
      <c r="K18" s="167"/>
      <c r="L18" s="42"/>
    </row>
    <row r="19" spans="1:12" ht="12.75" customHeight="1">
      <c r="A19" s="42"/>
      <c r="B19" s="42"/>
      <c r="C19" s="250"/>
      <c r="D19" s="166"/>
      <c r="E19" s="166"/>
      <c r="F19" s="166"/>
      <c r="G19" s="166"/>
      <c r="H19" s="166"/>
      <c r="I19" s="167"/>
      <c r="J19" s="166"/>
      <c r="K19" s="167"/>
      <c r="L19" s="42"/>
    </row>
    <row r="20" spans="1:12" ht="12.75" customHeight="1">
      <c r="A20" s="42"/>
      <c r="B20" s="42"/>
      <c r="C20" s="250"/>
      <c r="D20" s="166"/>
      <c r="E20" s="166"/>
      <c r="F20" s="166"/>
      <c r="G20" s="166"/>
      <c r="H20" s="166"/>
      <c r="I20" s="167"/>
      <c r="J20" s="166"/>
      <c r="K20" s="167"/>
      <c r="L20" s="42"/>
    </row>
    <row r="21" spans="1:12" ht="12.75" customHeight="1">
      <c r="A21" s="42"/>
      <c r="B21" s="42"/>
      <c r="C21" s="250"/>
      <c r="D21" s="166"/>
      <c r="E21" s="166"/>
      <c r="F21" s="166"/>
      <c r="G21" s="166"/>
      <c r="H21" s="166"/>
      <c r="I21" s="167"/>
      <c r="J21" s="166"/>
      <c r="K21" s="167"/>
      <c r="L21" s="42"/>
    </row>
    <row r="22" spans="1:12" ht="12.75" customHeight="1">
      <c r="A22" s="42"/>
      <c r="B22" s="42"/>
      <c r="C22" s="250"/>
      <c r="D22" s="166"/>
      <c r="E22" s="166"/>
      <c r="F22" s="166"/>
      <c r="G22" s="166"/>
      <c r="H22" s="166"/>
      <c r="I22" s="167"/>
      <c r="J22" s="166"/>
      <c r="K22" s="167"/>
      <c r="L22" s="42"/>
    </row>
    <row r="23" spans="1:12" ht="12.75" customHeight="1">
      <c r="A23" s="42"/>
      <c r="B23" s="42"/>
      <c r="C23" s="250"/>
      <c r="D23" s="166"/>
      <c r="E23" s="166"/>
      <c r="F23" s="166"/>
      <c r="G23" s="166"/>
      <c r="H23" s="166"/>
      <c r="I23" s="167"/>
      <c r="J23" s="166"/>
      <c r="K23" s="167"/>
      <c r="L23" s="42"/>
    </row>
    <row r="24" spans="1:12" ht="12.75" customHeight="1">
      <c r="A24" s="42"/>
      <c r="B24" s="42"/>
      <c r="C24" s="250"/>
      <c r="D24" s="166"/>
      <c r="E24" s="166"/>
      <c r="F24" s="166"/>
      <c r="G24" s="166"/>
      <c r="H24" s="166"/>
      <c r="I24" s="167"/>
      <c r="J24" s="166"/>
      <c r="K24" s="167"/>
      <c r="L24" s="42"/>
    </row>
    <row r="25" spans="1:12" ht="12.75" customHeight="1">
      <c r="A25" s="42"/>
      <c r="B25" s="42"/>
      <c r="C25" s="250"/>
      <c r="D25" s="166"/>
      <c r="E25" s="166"/>
      <c r="F25" s="166"/>
      <c r="G25" s="166"/>
      <c r="H25" s="166"/>
      <c r="I25" s="167"/>
      <c r="J25" s="166"/>
      <c r="K25" s="167"/>
      <c r="L25" s="42"/>
    </row>
    <row r="26" spans="1:12" ht="12.75" customHeight="1">
      <c r="A26" s="42"/>
      <c r="B26" s="42"/>
      <c r="C26" s="250"/>
      <c r="D26" s="166"/>
      <c r="E26" s="166"/>
      <c r="F26" s="166"/>
      <c r="G26" s="166"/>
      <c r="H26" s="166"/>
      <c r="I26" s="167"/>
      <c r="J26" s="166"/>
      <c r="K26" s="167"/>
      <c r="L26" s="42"/>
    </row>
    <row r="27" spans="1:12" ht="12.75" customHeight="1">
      <c r="A27" s="42"/>
      <c r="B27" s="42"/>
      <c r="C27" s="250"/>
      <c r="D27" s="166"/>
      <c r="E27" s="166"/>
      <c r="F27" s="166"/>
      <c r="G27" s="166"/>
      <c r="H27" s="166"/>
      <c r="I27" s="167"/>
      <c r="J27" s="166"/>
      <c r="K27" s="167"/>
      <c r="L27" s="42"/>
    </row>
    <row r="28" spans="1:12" ht="12.75" customHeight="1">
      <c r="A28" s="42"/>
      <c r="B28" s="42"/>
      <c r="C28" s="250"/>
      <c r="D28" s="166"/>
      <c r="E28" s="166"/>
      <c r="F28" s="166"/>
      <c r="G28" s="166"/>
      <c r="H28" s="166"/>
      <c r="I28" s="167"/>
      <c r="J28" s="166"/>
      <c r="K28" s="167"/>
      <c r="L28" s="42"/>
    </row>
    <row r="29" spans="1:12" ht="12.75" customHeight="1">
      <c r="A29" s="42"/>
      <c r="B29" s="42"/>
      <c r="C29" s="486" t="s">
        <v>298</v>
      </c>
      <c r="D29" s="487"/>
      <c r="E29" s="251"/>
      <c r="F29" s="251"/>
      <c r="G29" s="251"/>
      <c r="H29" s="251"/>
      <c r="I29" s="252"/>
      <c r="J29" s="251"/>
      <c r="K29" s="252"/>
      <c r="L29" s="42"/>
    </row>
    <row r="30" spans="1:12" ht="12.75" customHeight="1">
      <c r="A30" s="42"/>
      <c r="B30" s="42"/>
      <c r="C30" s="253" t="s">
        <v>270</v>
      </c>
      <c r="D30" s="254"/>
      <c r="E30" s="254"/>
      <c r="F30" s="254"/>
      <c r="G30" s="254"/>
      <c r="H30" s="254"/>
      <c r="I30" s="255"/>
      <c r="J30" s="254"/>
      <c r="K30" s="255"/>
      <c r="L30" s="42"/>
    </row>
    <row r="31" spans="1:12" ht="12.75" customHeight="1">
      <c r="A31" s="42"/>
      <c r="B31" s="42"/>
      <c r="C31" s="256"/>
      <c r="D31" s="257"/>
      <c r="E31" s="257"/>
      <c r="F31" s="257"/>
      <c r="G31" s="257"/>
      <c r="H31" s="257"/>
      <c r="I31" s="258"/>
      <c r="J31" s="257"/>
      <c r="K31" s="258"/>
      <c r="L31" s="42"/>
    </row>
    <row r="32" spans="1:12" ht="12.75" customHeight="1">
      <c r="A32" s="42"/>
      <c r="B32" s="42"/>
      <c r="C32" s="256"/>
      <c r="D32" s="257"/>
      <c r="E32" s="257"/>
      <c r="F32" s="257"/>
      <c r="G32" s="257"/>
      <c r="H32" s="257"/>
      <c r="I32" s="258"/>
      <c r="J32" s="257"/>
      <c r="K32" s="258"/>
      <c r="L32" s="42"/>
    </row>
    <row r="33" spans="1:12" ht="12.75" customHeight="1">
      <c r="A33" s="42"/>
      <c r="B33" s="42"/>
      <c r="C33" s="256"/>
      <c r="D33" s="257"/>
      <c r="E33" s="257"/>
      <c r="F33" s="257"/>
      <c r="G33" s="257"/>
      <c r="H33" s="257"/>
      <c r="I33" s="258"/>
      <c r="J33" s="257"/>
      <c r="K33" s="258"/>
      <c r="L33" s="42"/>
    </row>
    <row r="34" spans="1:12" ht="12.75" customHeight="1">
      <c r="A34" s="42"/>
      <c r="B34" s="42"/>
      <c r="C34" s="256"/>
      <c r="D34" s="257"/>
      <c r="E34" s="257"/>
      <c r="F34" s="257"/>
      <c r="G34" s="257"/>
      <c r="H34" s="257"/>
      <c r="I34" s="258"/>
      <c r="J34" s="257"/>
      <c r="K34" s="258"/>
      <c r="L34" s="42"/>
    </row>
    <row r="35" spans="1:12" ht="12.75" customHeight="1">
      <c r="A35" s="42"/>
      <c r="B35" s="42"/>
      <c r="C35" s="256"/>
      <c r="D35" s="257"/>
      <c r="E35" s="257"/>
      <c r="F35" s="257"/>
      <c r="G35" s="257"/>
      <c r="H35" s="257"/>
      <c r="I35" s="258"/>
      <c r="J35" s="257"/>
      <c r="K35" s="258"/>
      <c r="L35" s="42"/>
    </row>
    <row r="36" spans="1:12" ht="12.75" customHeight="1">
      <c r="A36" s="42"/>
      <c r="B36" s="42"/>
      <c r="C36" s="256"/>
      <c r="D36" s="257"/>
      <c r="E36" s="257"/>
      <c r="F36" s="257"/>
      <c r="G36" s="257"/>
      <c r="H36" s="257"/>
      <c r="I36" s="258"/>
      <c r="J36" s="257"/>
      <c r="K36" s="258"/>
      <c r="L36" s="42"/>
    </row>
    <row r="37" spans="1:12" ht="12.75" customHeight="1">
      <c r="A37" s="42"/>
      <c r="B37" s="42"/>
      <c r="C37" s="256"/>
      <c r="D37" s="257"/>
      <c r="E37" s="257"/>
      <c r="F37" s="257"/>
      <c r="G37" s="257"/>
      <c r="H37" s="257"/>
      <c r="I37" s="258"/>
      <c r="J37" s="257"/>
      <c r="K37" s="258"/>
      <c r="L37" s="42"/>
    </row>
    <row r="38" spans="1:12" ht="12.75" customHeight="1">
      <c r="A38" s="42"/>
      <c r="B38" s="42"/>
      <c r="C38" s="256"/>
      <c r="D38" s="257"/>
      <c r="E38" s="257"/>
      <c r="F38" s="257"/>
      <c r="G38" s="257"/>
      <c r="H38" s="257"/>
      <c r="I38" s="258"/>
      <c r="J38" s="257"/>
      <c r="K38" s="258"/>
      <c r="L38" s="42"/>
    </row>
    <row r="39" spans="1:12" ht="12.75" customHeight="1">
      <c r="A39" s="42"/>
      <c r="B39" s="42"/>
      <c r="C39" s="256"/>
      <c r="D39" s="257"/>
      <c r="E39" s="257"/>
      <c r="F39" s="257"/>
      <c r="G39" s="257"/>
      <c r="H39" s="257"/>
      <c r="I39" s="258"/>
      <c r="J39" s="257"/>
      <c r="K39" s="258"/>
      <c r="L39" s="42"/>
    </row>
    <row r="40" spans="1:12" ht="12.75" customHeight="1">
      <c r="A40" s="42"/>
      <c r="B40" s="42"/>
      <c r="C40" s="256"/>
      <c r="D40" s="257"/>
      <c r="E40" s="257"/>
      <c r="F40" s="257"/>
      <c r="G40" s="257"/>
      <c r="H40" s="257"/>
      <c r="I40" s="258"/>
      <c r="J40" s="257"/>
      <c r="K40" s="258"/>
      <c r="L40" s="42"/>
    </row>
    <row r="41" spans="1:12" ht="12.75" customHeight="1">
      <c r="A41" s="42"/>
      <c r="B41" s="42"/>
      <c r="C41" s="256"/>
      <c r="D41" s="257"/>
      <c r="E41" s="257"/>
      <c r="F41" s="257"/>
      <c r="G41" s="257"/>
      <c r="H41" s="257"/>
      <c r="I41" s="258"/>
      <c r="J41" s="257"/>
      <c r="K41" s="258"/>
      <c r="L41" s="42"/>
    </row>
    <row r="42" spans="1:12" ht="12.75" customHeight="1">
      <c r="A42" s="42"/>
      <c r="B42" s="42"/>
      <c r="C42" s="256"/>
      <c r="D42" s="257"/>
      <c r="E42" s="257"/>
      <c r="F42" s="257"/>
      <c r="G42" s="257"/>
      <c r="H42" s="257"/>
      <c r="I42" s="258"/>
      <c r="J42" s="257"/>
      <c r="K42" s="258"/>
      <c r="L42" s="42"/>
    </row>
    <row r="43" spans="1:12" ht="12.75" customHeight="1">
      <c r="A43" s="42"/>
      <c r="B43" s="42"/>
      <c r="C43" s="256"/>
      <c r="D43" s="257"/>
      <c r="E43" s="257"/>
      <c r="F43" s="257"/>
      <c r="G43" s="257"/>
      <c r="H43" s="257"/>
      <c r="I43" s="258"/>
      <c r="J43" s="257"/>
      <c r="K43" s="258"/>
      <c r="L43" s="42"/>
    </row>
    <row r="44" spans="1:12" ht="12.75" customHeight="1">
      <c r="A44" s="42"/>
      <c r="B44" s="42"/>
      <c r="C44" s="256"/>
      <c r="D44" s="257"/>
      <c r="E44" s="257"/>
      <c r="F44" s="257"/>
      <c r="G44" s="257"/>
      <c r="H44" s="257"/>
      <c r="I44" s="258"/>
      <c r="J44" s="257"/>
      <c r="K44" s="258"/>
      <c r="L44" s="42"/>
    </row>
    <row r="45" spans="1:12" ht="12.75" customHeight="1">
      <c r="A45" s="42"/>
      <c r="B45" s="42"/>
      <c r="C45" s="256"/>
      <c r="D45" s="257"/>
      <c r="E45" s="257"/>
      <c r="F45" s="257"/>
      <c r="G45" s="257"/>
      <c r="H45" s="257"/>
      <c r="I45" s="258"/>
      <c r="J45" s="257"/>
      <c r="K45" s="258"/>
      <c r="L45" s="42"/>
    </row>
    <row r="46" spans="1:12" ht="20.25" customHeight="1">
      <c r="A46" s="42"/>
      <c r="B46" s="42"/>
      <c r="C46" s="256"/>
      <c r="D46" s="257"/>
      <c r="E46" s="257"/>
      <c r="F46" s="257"/>
      <c r="G46" s="257"/>
      <c r="H46" s="257"/>
      <c r="I46" s="258"/>
      <c r="J46" s="257"/>
      <c r="K46" s="258"/>
      <c r="L46" s="42"/>
    </row>
    <row r="47" spans="1:12">
      <c r="A47" s="42"/>
      <c r="B47" s="42"/>
      <c r="C47" s="42"/>
      <c r="D47" s="42"/>
      <c r="E47" s="42"/>
      <c r="F47" s="42"/>
      <c r="G47" s="42"/>
      <c r="H47" s="42"/>
      <c r="I47" s="42"/>
      <c r="J47" s="42"/>
      <c r="K47" s="42"/>
      <c r="L47" s="42"/>
    </row>
  </sheetData>
  <mergeCells count="8">
    <mergeCell ref="C29:D29"/>
    <mergeCell ref="B1:L2"/>
    <mergeCell ref="I3:L3"/>
    <mergeCell ref="C4:L4"/>
    <mergeCell ref="C5:L5"/>
    <mergeCell ref="C7:L7"/>
    <mergeCell ref="C11:I11"/>
    <mergeCell ref="J11:K11"/>
  </mergeCells>
  <pageMargins left="0.38" right="0.25" top="0.26" bottom="0.47" header="0.17" footer="0.3"/>
  <pageSetup scale="85" orientation="portrait" verticalDpi="0" r:id="rId1"/>
  <drawing r:id="rId2"/>
</worksheet>
</file>

<file path=xl/worksheets/sheet11.xml><?xml version="1.0" encoding="utf-8"?>
<worksheet xmlns="http://schemas.openxmlformats.org/spreadsheetml/2006/main" xmlns:r="http://schemas.openxmlformats.org/officeDocument/2006/relationships">
  <sheetPr>
    <tabColor theme="5" tint="-0.499984740745262"/>
  </sheetPr>
  <dimension ref="A1:O69"/>
  <sheetViews>
    <sheetView tabSelected="1" zoomScaleNormal="100" workbookViewId="0">
      <selection activeCell="A12" sqref="A12:D12"/>
    </sheetView>
  </sheetViews>
  <sheetFormatPr defaultRowHeight="15"/>
  <cols>
    <col min="1" max="1" width="12.28515625" style="352" customWidth="1"/>
    <col min="2" max="2" width="15" style="352" customWidth="1"/>
    <col min="3" max="3" width="9.140625" style="352"/>
    <col min="4" max="4" width="9.140625" style="352" customWidth="1"/>
    <col min="5" max="5" width="5.85546875" style="352" customWidth="1"/>
    <col min="6" max="10" width="9.140625" style="352"/>
    <col min="11" max="11" width="11" style="352" customWidth="1"/>
    <col min="12" max="13" width="9.140625" style="352"/>
    <col min="14" max="14" width="3.28515625" style="352" customWidth="1"/>
    <col min="15" max="15" width="39" style="352" customWidth="1"/>
    <col min="16" max="16384" width="9.140625" style="352"/>
  </cols>
  <sheetData>
    <row r="1" spans="1:15" ht="54" customHeight="1">
      <c r="A1" s="494" t="s">
        <v>35</v>
      </c>
      <c r="B1" s="495"/>
      <c r="C1" s="495"/>
      <c r="D1" s="495"/>
      <c r="E1" s="495"/>
      <c r="F1" s="495"/>
      <c r="G1" s="495"/>
      <c r="H1" s="495"/>
      <c r="I1" s="495"/>
      <c r="J1" s="495"/>
      <c r="K1" s="495"/>
      <c r="L1" s="495"/>
      <c r="M1" s="496"/>
    </row>
    <row r="2" spans="1:15" ht="15.75">
      <c r="A2" s="497" t="s">
        <v>245</v>
      </c>
      <c r="B2" s="498"/>
      <c r="C2" s="498"/>
      <c r="D2" s="498"/>
      <c r="E2" s="498"/>
      <c r="F2" s="499"/>
      <c r="G2" s="497" t="s">
        <v>0</v>
      </c>
      <c r="H2" s="498"/>
      <c r="I2" s="498"/>
      <c r="J2" s="498"/>
      <c r="K2" s="498"/>
      <c r="L2" s="498"/>
      <c r="M2" s="499"/>
    </row>
    <row r="3" spans="1:15">
      <c r="A3" s="500" t="s">
        <v>12</v>
      </c>
      <c r="B3" s="501"/>
      <c r="C3" s="502">
        <v>4034560</v>
      </c>
      <c r="D3" s="502"/>
      <c r="E3" s="502"/>
      <c r="F3" s="503"/>
      <c r="G3" s="500" t="s">
        <v>1</v>
      </c>
      <c r="H3" s="501"/>
      <c r="I3" s="504" t="s">
        <v>528</v>
      </c>
      <c r="J3" s="504"/>
      <c r="K3" s="504"/>
      <c r="L3" s="504"/>
      <c r="M3" s="505"/>
    </row>
    <row r="4" spans="1:15">
      <c r="A4" s="500" t="s">
        <v>14</v>
      </c>
      <c r="B4" s="501"/>
      <c r="C4" s="502" t="s">
        <v>532</v>
      </c>
      <c r="D4" s="502"/>
      <c r="E4" s="502"/>
      <c r="F4" s="503"/>
      <c r="G4" s="500" t="s">
        <v>19</v>
      </c>
      <c r="H4" s="501"/>
      <c r="I4" s="504">
        <v>1060</v>
      </c>
      <c r="J4" s="504"/>
      <c r="K4" s="504"/>
      <c r="L4" s="504"/>
      <c r="M4" s="505"/>
    </row>
    <row r="5" spans="1:15">
      <c r="A5" s="500" t="s">
        <v>18</v>
      </c>
      <c r="B5" s="501"/>
      <c r="C5" s="502" t="s">
        <v>533</v>
      </c>
      <c r="D5" s="502"/>
      <c r="E5" s="502"/>
      <c r="F5" s="503"/>
      <c r="G5" s="500" t="s">
        <v>16</v>
      </c>
      <c r="H5" s="501"/>
      <c r="I5" s="504" t="s">
        <v>529</v>
      </c>
      <c r="J5" s="504"/>
      <c r="K5" s="504"/>
      <c r="L5" s="504"/>
      <c r="M5" s="505"/>
    </row>
    <row r="6" spans="1:15">
      <c r="A6" s="500" t="s">
        <v>10</v>
      </c>
      <c r="B6" s="501"/>
      <c r="C6" s="502" t="s">
        <v>534</v>
      </c>
      <c r="D6" s="502"/>
      <c r="E6" s="502"/>
      <c r="F6" s="503"/>
      <c r="G6" s="500" t="s">
        <v>246</v>
      </c>
      <c r="H6" s="501"/>
      <c r="I6" s="504" t="s">
        <v>530</v>
      </c>
      <c r="J6" s="504"/>
      <c r="K6" s="504"/>
      <c r="L6" s="504"/>
      <c r="M6" s="505"/>
    </row>
    <row r="7" spans="1:15">
      <c r="A7" s="500" t="s">
        <v>11</v>
      </c>
      <c r="B7" s="501"/>
      <c r="C7" s="502">
        <v>5931</v>
      </c>
      <c r="D7" s="502"/>
      <c r="E7" s="502"/>
      <c r="F7" s="503"/>
      <c r="G7" s="500" t="s">
        <v>247</v>
      </c>
      <c r="H7" s="501"/>
      <c r="I7" s="504" t="s">
        <v>531</v>
      </c>
      <c r="J7" s="504"/>
      <c r="K7" s="504"/>
      <c r="L7" s="504"/>
      <c r="M7" s="505"/>
    </row>
    <row r="8" spans="1:15">
      <c r="A8" s="500" t="s">
        <v>15</v>
      </c>
      <c r="B8" s="501"/>
      <c r="C8" s="502" t="s">
        <v>527</v>
      </c>
      <c r="D8" s="502"/>
      <c r="E8" s="502"/>
      <c r="F8" s="503"/>
      <c r="G8" s="500" t="s">
        <v>20</v>
      </c>
      <c r="H8" s="501"/>
      <c r="I8" s="504">
        <v>33312</v>
      </c>
      <c r="J8" s="504"/>
      <c r="K8" s="504"/>
      <c r="L8" s="504"/>
      <c r="M8" s="505"/>
    </row>
    <row r="9" spans="1:15" ht="15" customHeight="1" thickBot="1">
      <c r="A9" s="506" t="s">
        <v>248</v>
      </c>
      <c r="B9" s="507"/>
      <c r="C9" s="508">
        <v>42670</v>
      </c>
      <c r="D9" s="509"/>
      <c r="E9" s="509"/>
      <c r="F9" s="510"/>
      <c r="G9" s="506" t="s">
        <v>249</v>
      </c>
      <c r="H9" s="507"/>
      <c r="I9" s="508">
        <v>42697</v>
      </c>
      <c r="J9" s="509"/>
      <c r="K9" s="509"/>
      <c r="L9" s="509"/>
      <c r="M9" s="510"/>
    </row>
    <row r="10" spans="1:15" ht="10.5" hidden="1" customHeight="1">
      <c r="A10" s="357"/>
      <c r="B10" s="3"/>
      <c r="C10" s="3"/>
      <c r="D10" s="3"/>
      <c r="E10" s="3"/>
      <c r="F10" s="3"/>
      <c r="G10" s="3"/>
      <c r="H10" s="3"/>
      <c r="I10" s="3"/>
      <c r="J10" s="3"/>
      <c r="K10" s="3"/>
      <c r="L10" s="3"/>
      <c r="M10" s="358"/>
      <c r="O10" s="1"/>
    </row>
    <row r="11" spans="1:15" s="1" customFormat="1" ht="15.75">
      <c r="A11" s="513" t="s">
        <v>21</v>
      </c>
      <c r="B11" s="514"/>
      <c r="C11" s="514"/>
      <c r="D11" s="514"/>
      <c r="E11" s="514"/>
      <c r="F11" s="514"/>
      <c r="G11" s="162"/>
      <c r="H11" s="162"/>
      <c r="I11" s="162"/>
      <c r="J11" s="162"/>
      <c r="K11" s="162"/>
      <c r="L11" s="162"/>
      <c r="M11" s="163"/>
    </row>
    <row r="12" spans="1:15" s="1" customFormat="1" ht="12.75">
      <c r="A12" s="515"/>
      <c r="B12" s="516"/>
      <c r="C12" s="516"/>
      <c r="D12" s="516"/>
      <c r="E12" s="162"/>
      <c r="F12" s="162"/>
      <c r="G12" s="162"/>
      <c r="H12" s="162"/>
      <c r="I12" s="162"/>
      <c r="J12" s="162"/>
      <c r="K12" s="162"/>
      <c r="L12" s="162"/>
      <c r="M12" s="163"/>
    </row>
    <row r="13" spans="1:15" s="1" customFormat="1" ht="12.75">
      <c r="A13" s="164"/>
      <c r="B13" s="162"/>
      <c r="C13" s="162"/>
      <c r="D13" s="162"/>
      <c r="E13" s="162"/>
      <c r="F13" s="162"/>
      <c r="G13" s="162"/>
      <c r="H13" s="162"/>
      <c r="I13" s="162"/>
      <c r="J13" s="162"/>
      <c r="K13" s="162"/>
      <c r="L13" s="162"/>
      <c r="M13" s="163"/>
    </row>
    <row r="14" spans="1:15" s="1" customFormat="1" ht="12.75">
      <c r="A14" s="164"/>
      <c r="B14" s="162"/>
      <c r="C14" s="162"/>
      <c r="D14" s="162"/>
      <c r="E14" s="162"/>
      <c r="F14" s="162"/>
      <c r="G14" s="162"/>
      <c r="H14" s="162"/>
      <c r="I14" s="162"/>
      <c r="J14" s="162"/>
      <c r="K14" s="162"/>
      <c r="L14" s="162"/>
      <c r="M14" s="163"/>
    </row>
    <row r="15" spans="1:15" s="1" customFormat="1" ht="12.75">
      <c r="A15" s="164"/>
      <c r="B15" s="162"/>
      <c r="C15" s="162"/>
      <c r="D15" s="162"/>
      <c r="E15" s="162"/>
      <c r="F15" s="162"/>
      <c r="G15" s="162"/>
      <c r="H15" s="162"/>
      <c r="I15" s="162"/>
      <c r="J15" s="162"/>
      <c r="K15" s="162"/>
      <c r="L15" s="162"/>
      <c r="M15" s="163"/>
    </row>
    <row r="16" spans="1:15" s="1" customFormat="1" ht="19.5" customHeight="1">
      <c r="A16" s="164"/>
      <c r="B16" s="162"/>
      <c r="C16" s="162"/>
      <c r="D16" s="162"/>
      <c r="E16" s="162"/>
      <c r="F16" s="162"/>
      <c r="G16" s="162"/>
      <c r="H16" s="517"/>
      <c r="I16" s="517"/>
      <c r="J16" s="517"/>
      <c r="K16" s="165"/>
      <c r="L16" s="162"/>
      <c r="M16" s="163"/>
      <c r="O16" s="352"/>
    </row>
    <row r="17" spans="1:15" ht="15" customHeight="1">
      <c r="A17" s="164"/>
      <c r="B17" s="162"/>
      <c r="C17" s="162"/>
      <c r="D17" s="162"/>
      <c r="E17" s="162"/>
      <c r="F17" s="162"/>
      <c r="G17" s="166"/>
      <c r="H17" s="166"/>
      <c r="I17" s="166"/>
      <c r="J17" s="166"/>
      <c r="K17" s="166"/>
      <c r="L17" s="166"/>
      <c r="M17" s="167"/>
    </row>
    <row r="18" spans="1:15" ht="18" customHeight="1">
      <c r="A18" s="353" t="s">
        <v>22</v>
      </c>
      <c r="B18" s="354"/>
      <c r="C18" s="354"/>
      <c r="D18" s="354"/>
      <c r="E18" s="354"/>
      <c r="F18" s="354"/>
      <c r="G18" s="162"/>
      <c r="H18" s="162"/>
      <c r="I18" s="162"/>
      <c r="J18" s="162"/>
      <c r="K18" s="162"/>
      <c r="L18" s="162"/>
      <c r="M18" s="163"/>
    </row>
    <row r="19" spans="1:15">
      <c r="A19" s="164"/>
      <c r="B19" s="162"/>
      <c r="C19" s="162"/>
      <c r="D19" s="162"/>
      <c r="E19" s="162"/>
      <c r="F19" s="162"/>
      <c r="G19" s="162"/>
      <c r="H19" s="162"/>
      <c r="I19" s="162"/>
      <c r="J19" s="162"/>
      <c r="K19" s="162"/>
      <c r="L19" s="162"/>
      <c r="M19" s="163"/>
    </row>
    <row r="20" spans="1:15">
      <c r="A20" s="164"/>
      <c r="B20" s="162" t="s">
        <v>23</v>
      </c>
      <c r="C20" s="162"/>
      <c r="D20" s="162"/>
      <c r="E20" s="162"/>
      <c r="F20" s="162"/>
      <c r="G20" s="162"/>
      <c r="H20" s="162"/>
      <c r="I20" s="162"/>
      <c r="J20" s="162"/>
      <c r="K20" s="162"/>
      <c r="L20" s="162"/>
      <c r="M20" s="163"/>
    </row>
    <row r="21" spans="1:15">
      <c r="A21" s="164"/>
      <c r="B21" s="162"/>
      <c r="C21" s="162"/>
      <c r="D21" s="162"/>
      <c r="E21" s="162"/>
      <c r="F21" s="162"/>
      <c r="G21" s="162"/>
      <c r="H21" s="162"/>
      <c r="I21" s="162"/>
      <c r="J21" s="162"/>
      <c r="K21" s="162"/>
      <c r="L21" s="162"/>
      <c r="M21" s="163"/>
    </row>
    <row r="22" spans="1:15">
      <c r="A22" s="164"/>
      <c r="B22" s="162" t="s">
        <v>38</v>
      </c>
      <c r="C22" s="162"/>
      <c r="D22" s="162"/>
      <c r="E22" s="162"/>
      <c r="F22" s="162"/>
      <c r="G22" s="162"/>
      <c r="H22" s="162"/>
      <c r="I22" s="162"/>
      <c r="J22" s="162"/>
      <c r="K22" s="162"/>
      <c r="L22" s="162"/>
      <c r="M22" s="163"/>
    </row>
    <row r="23" spans="1:15">
      <c r="A23" s="164"/>
      <c r="B23" s="162"/>
      <c r="C23" s="162"/>
      <c r="D23" s="162"/>
      <c r="E23" s="162"/>
      <c r="F23" s="162"/>
      <c r="G23" s="162"/>
      <c r="H23" s="162"/>
      <c r="I23" s="162"/>
      <c r="J23" s="162"/>
      <c r="K23" s="162"/>
      <c r="L23" s="162"/>
      <c r="M23" s="163"/>
    </row>
    <row r="24" spans="1:15">
      <c r="A24" s="164"/>
      <c r="B24" s="162"/>
      <c r="C24" s="162"/>
      <c r="D24" s="162"/>
      <c r="E24" s="162"/>
      <c r="F24" s="162"/>
      <c r="G24" s="162"/>
      <c r="H24" s="162"/>
      <c r="I24" s="162"/>
      <c r="J24" s="162"/>
      <c r="K24" s="162"/>
      <c r="L24" s="162"/>
      <c r="M24" s="163"/>
    </row>
    <row r="25" spans="1:15">
      <c r="A25" s="164"/>
      <c r="B25" s="162"/>
      <c r="C25" s="162"/>
      <c r="D25" s="162"/>
      <c r="E25" s="162"/>
      <c r="F25" s="162"/>
      <c r="G25" s="162"/>
      <c r="H25" s="162"/>
      <c r="I25" s="162"/>
      <c r="J25" s="162"/>
      <c r="K25" s="162"/>
      <c r="L25" s="162"/>
      <c r="M25" s="163"/>
    </row>
    <row r="26" spans="1:15">
      <c r="A26" s="164"/>
      <c r="B26" s="162" t="s">
        <v>250</v>
      </c>
      <c r="C26" s="162"/>
      <c r="D26" s="162"/>
      <c r="E26" s="162"/>
      <c r="F26" s="162"/>
      <c r="G26" s="162"/>
      <c r="H26" s="162"/>
      <c r="I26" s="162"/>
      <c r="J26" s="162"/>
      <c r="K26" s="162"/>
      <c r="L26" s="162"/>
      <c r="M26" s="163"/>
    </row>
    <row r="27" spans="1:15">
      <c r="A27" s="164"/>
      <c r="B27" s="162"/>
      <c r="C27" s="162"/>
      <c r="D27" s="162"/>
      <c r="E27" s="162"/>
      <c r="F27" s="162"/>
      <c r="G27" s="162"/>
      <c r="H27" s="162"/>
      <c r="I27" s="162"/>
      <c r="J27" s="162"/>
      <c r="K27" s="162"/>
      <c r="L27" s="162"/>
      <c r="M27" s="163"/>
    </row>
    <row r="28" spans="1:15">
      <c r="A28" s="164"/>
      <c r="B28" s="162"/>
      <c r="C28" s="162"/>
      <c r="D28" s="162"/>
      <c r="E28" s="162"/>
      <c r="F28" s="162"/>
      <c r="G28" s="162"/>
      <c r="H28" s="162"/>
      <c r="I28" s="162"/>
      <c r="J28" s="162"/>
      <c r="K28" s="162"/>
      <c r="L28" s="162"/>
      <c r="M28" s="163"/>
    </row>
    <row r="29" spans="1:15">
      <c r="A29" s="164"/>
      <c r="B29" s="162"/>
      <c r="C29" s="162"/>
      <c r="D29" s="162"/>
      <c r="E29" s="162"/>
      <c r="F29" s="162"/>
      <c r="G29" s="162"/>
      <c r="H29" s="162"/>
      <c r="I29" s="162"/>
      <c r="J29" s="162"/>
      <c r="K29" s="162"/>
      <c r="L29" s="162"/>
      <c r="M29" s="163"/>
    </row>
    <row r="30" spans="1:15" ht="22.5" customHeight="1">
      <c r="A30" s="164"/>
      <c r="B30" s="162"/>
      <c r="C30" s="162"/>
      <c r="D30" s="162"/>
      <c r="E30" s="162"/>
      <c r="F30" s="162"/>
      <c r="G30" s="162"/>
      <c r="H30" s="162"/>
      <c r="I30" s="162"/>
      <c r="J30" s="162"/>
      <c r="K30" s="162"/>
      <c r="L30" s="162"/>
      <c r="M30" s="163"/>
      <c r="O30" s="1"/>
    </row>
    <row r="31" spans="1:15" s="1" customFormat="1" ht="12.75">
      <c r="A31" s="164"/>
      <c r="B31" s="162" t="s">
        <v>251</v>
      </c>
      <c r="C31" s="162"/>
      <c r="D31" s="162"/>
      <c r="E31" s="162"/>
      <c r="F31" s="162"/>
      <c r="G31" s="162"/>
      <c r="H31" s="162"/>
      <c r="I31" s="162"/>
      <c r="J31" s="162"/>
      <c r="K31" s="162"/>
      <c r="L31" s="162"/>
      <c r="M31" s="163"/>
    </row>
    <row r="32" spans="1:15" s="1" customFormat="1" ht="12.75">
      <c r="A32" s="164"/>
      <c r="B32" s="162"/>
      <c r="C32" s="162"/>
      <c r="D32" s="162"/>
      <c r="E32" s="162"/>
      <c r="F32" s="162"/>
      <c r="G32" s="162"/>
      <c r="H32" s="162"/>
      <c r="I32" s="162"/>
      <c r="J32" s="162"/>
      <c r="K32" s="162"/>
      <c r="L32" s="162"/>
      <c r="M32" s="163"/>
    </row>
    <row r="33" spans="1:15" s="1" customFormat="1" ht="12.75">
      <c r="A33" s="164" t="s">
        <v>36</v>
      </c>
      <c r="B33" s="355"/>
      <c r="C33" s="355"/>
      <c r="D33" s="355"/>
      <c r="E33" s="355"/>
      <c r="F33" s="355"/>
      <c r="G33" s="355"/>
      <c r="H33" s="355"/>
      <c r="I33" s="355"/>
      <c r="J33" s="355"/>
      <c r="K33" s="355"/>
      <c r="L33" s="162"/>
      <c r="M33" s="163"/>
    </row>
    <row r="34" spans="1:15" s="1" customFormat="1" ht="12.75">
      <c r="A34" s="164"/>
      <c r="B34" s="168"/>
      <c r="C34" s="168"/>
      <c r="D34" s="168"/>
      <c r="E34" s="168"/>
      <c r="F34" s="168"/>
      <c r="G34" s="168"/>
      <c r="H34" s="168"/>
      <c r="I34" s="168"/>
      <c r="J34" s="168"/>
      <c r="K34" s="168"/>
      <c r="L34" s="162"/>
      <c r="M34" s="163"/>
    </row>
    <row r="35" spans="1:15" s="1" customFormat="1" ht="15.75" thickBot="1">
      <c r="A35" s="169"/>
      <c r="B35" s="170"/>
      <c r="C35" s="170"/>
      <c r="D35" s="170"/>
      <c r="E35" s="170"/>
      <c r="F35" s="170"/>
      <c r="G35" s="170"/>
      <c r="H35" s="170"/>
      <c r="I35" s="170"/>
      <c r="J35" s="170"/>
      <c r="K35" s="170"/>
      <c r="L35" s="170"/>
      <c r="M35" s="171"/>
    </row>
    <row r="36" spans="1:15" s="1" customFormat="1" ht="9" customHeight="1">
      <c r="A36" s="172"/>
      <c r="B36" s="173"/>
      <c r="C36" s="173"/>
      <c r="D36" s="173"/>
      <c r="E36" s="173"/>
      <c r="F36" s="173"/>
      <c r="G36" s="174"/>
      <c r="H36" s="174"/>
      <c r="I36" s="174"/>
      <c r="J36" s="174"/>
      <c r="K36" s="174"/>
      <c r="L36" s="174"/>
      <c r="M36" s="175"/>
      <c r="O36" s="352"/>
    </row>
    <row r="37" spans="1:15" ht="15.75">
      <c r="A37" s="518" t="s">
        <v>2</v>
      </c>
      <c r="B37" s="519"/>
      <c r="C37" s="519"/>
      <c r="D37" s="519"/>
      <c r="E37" s="519"/>
      <c r="F37" s="519"/>
      <c r="G37" s="174"/>
      <c r="H37" s="174"/>
      <c r="I37" s="174"/>
      <c r="J37" s="174"/>
      <c r="K37" s="174"/>
      <c r="L37" s="174"/>
      <c r="M37" s="175"/>
    </row>
    <row r="38" spans="1:15" ht="14.25" customHeight="1">
      <c r="A38" s="176" t="s">
        <v>24</v>
      </c>
      <c r="B38" s="174"/>
      <c r="C38" s="174"/>
      <c r="D38" s="174"/>
      <c r="E38" s="174"/>
      <c r="F38" s="174"/>
      <c r="G38" s="174"/>
      <c r="H38" s="174"/>
      <c r="I38" s="174"/>
      <c r="J38" s="174"/>
      <c r="K38" s="174"/>
      <c r="L38" s="174"/>
      <c r="M38" s="175"/>
    </row>
    <row r="39" spans="1:15" ht="23.25" customHeight="1">
      <c r="A39" s="176"/>
      <c r="B39" s="174"/>
      <c r="C39" s="174"/>
      <c r="D39" s="174"/>
      <c r="E39" s="174"/>
      <c r="F39" s="174"/>
      <c r="G39" s="174"/>
      <c r="H39" s="174"/>
      <c r="I39" s="174"/>
      <c r="J39" s="174"/>
      <c r="K39" s="174"/>
      <c r="L39" s="174"/>
      <c r="M39" s="175"/>
    </row>
    <row r="40" spans="1:15">
      <c r="A40" s="176" t="s">
        <v>3</v>
      </c>
      <c r="B40" s="174"/>
      <c r="C40" s="174"/>
      <c r="D40" s="174"/>
      <c r="E40" s="174"/>
      <c r="F40" s="174"/>
      <c r="G40" s="174"/>
      <c r="H40" s="174"/>
      <c r="I40" s="174" t="s">
        <v>26</v>
      </c>
      <c r="J40" s="174"/>
      <c r="K40" s="174"/>
      <c r="L40" s="174"/>
      <c r="M40" s="175"/>
    </row>
    <row r="41" spans="1:15" ht="9" customHeight="1">
      <c r="A41" s="176"/>
      <c r="B41" s="174"/>
      <c r="C41" s="174"/>
      <c r="D41" s="174"/>
      <c r="E41" s="174"/>
      <c r="F41" s="174"/>
      <c r="G41" s="174"/>
      <c r="H41" s="174"/>
      <c r="I41" s="174"/>
      <c r="J41" s="174"/>
      <c r="K41" s="174"/>
      <c r="L41" s="174"/>
      <c r="M41" s="175"/>
    </row>
    <row r="42" spans="1:15">
      <c r="A42" s="176" t="s">
        <v>25</v>
      </c>
      <c r="B42" s="174"/>
      <c r="C42" s="174"/>
      <c r="D42" s="174"/>
      <c r="E42" s="174"/>
      <c r="F42" s="174"/>
      <c r="G42" s="174"/>
      <c r="H42" s="174"/>
      <c r="I42" s="174"/>
      <c r="J42" s="174"/>
      <c r="K42" s="174"/>
      <c r="L42" s="174"/>
      <c r="M42" s="175"/>
    </row>
    <row r="43" spans="1:15">
      <c r="A43" s="176"/>
      <c r="B43" s="174"/>
      <c r="C43" s="174"/>
      <c r="D43" s="174"/>
      <c r="E43" s="174"/>
      <c r="F43" s="174"/>
      <c r="G43" s="174"/>
      <c r="H43" s="174"/>
      <c r="I43" s="520"/>
      <c r="J43" s="520"/>
      <c r="K43" s="520"/>
      <c r="L43" s="520"/>
      <c r="M43" s="175"/>
    </row>
    <row r="44" spans="1:15">
      <c r="A44" s="176"/>
      <c r="B44" s="174" t="s">
        <v>13</v>
      </c>
      <c r="C44" s="177"/>
      <c r="D44" s="177"/>
      <c r="E44" s="177"/>
      <c r="F44" s="177"/>
      <c r="G44" s="177"/>
      <c r="H44" s="177"/>
      <c r="I44" s="177"/>
      <c r="J44" s="177"/>
      <c r="K44" s="177"/>
      <c r="L44" s="178"/>
      <c r="M44" s="179"/>
    </row>
    <row r="45" spans="1:15">
      <c r="A45" s="176"/>
      <c r="B45" s="174"/>
      <c r="C45" s="174"/>
      <c r="D45" s="174"/>
      <c r="E45" s="174"/>
      <c r="F45" s="174"/>
      <c r="G45" s="174"/>
      <c r="H45" s="174"/>
      <c r="I45" s="174"/>
      <c r="J45" s="174"/>
      <c r="K45" s="174"/>
      <c r="L45" s="174"/>
      <c r="M45" s="175"/>
    </row>
    <row r="46" spans="1:15" ht="8.25" customHeight="1">
      <c r="A46" s="176"/>
      <c r="B46" s="174"/>
      <c r="C46" s="174"/>
      <c r="D46" s="174"/>
      <c r="E46" s="174"/>
      <c r="F46" s="174"/>
      <c r="G46" s="174"/>
      <c r="H46" s="174"/>
      <c r="I46" s="174"/>
      <c r="J46" s="174"/>
      <c r="K46" s="174"/>
      <c r="L46" s="174"/>
      <c r="M46" s="175"/>
      <c r="O46" s="1"/>
    </row>
    <row r="47" spans="1:15" s="1" customFormat="1" ht="14.1" customHeight="1">
      <c r="A47" s="180" t="s">
        <v>4</v>
      </c>
      <c r="B47" s="174"/>
      <c r="C47" s="174"/>
      <c r="D47" s="174"/>
      <c r="E47" s="174"/>
      <c r="F47" s="174"/>
      <c r="G47" s="174"/>
      <c r="H47" s="174"/>
      <c r="I47" s="174"/>
      <c r="J47" s="174"/>
      <c r="K47" s="174"/>
      <c r="L47" s="174"/>
      <c r="M47" s="175"/>
    </row>
    <row r="48" spans="1:15" s="1" customFormat="1" ht="14.1" customHeight="1">
      <c r="A48" s="172" t="s">
        <v>8</v>
      </c>
      <c r="B48" s="173"/>
      <c r="C48" s="173"/>
      <c r="D48" s="173"/>
      <c r="E48" s="173"/>
      <c r="F48" s="173"/>
      <c r="G48" s="173"/>
      <c r="H48" s="173"/>
      <c r="I48" s="173"/>
      <c r="J48" s="173"/>
      <c r="K48" s="173"/>
      <c r="L48" s="173"/>
      <c r="M48" s="181"/>
    </row>
    <row r="49" spans="1:15" s="1" customFormat="1" ht="14.1" customHeight="1">
      <c r="A49" s="172" t="s">
        <v>9</v>
      </c>
      <c r="B49" s="173"/>
      <c r="C49" s="173"/>
      <c r="D49" s="173"/>
      <c r="E49" s="173"/>
      <c r="F49" s="173"/>
      <c r="G49" s="173"/>
      <c r="H49" s="173"/>
      <c r="I49" s="173"/>
      <c r="J49" s="173"/>
      <c r="K49" s="173"/>
      <c r="L49" s="173"/>
      <c r="M49" s="181"/>
      <c r="O49" s="352"/>
    </row>
    <row r="50" spans="1:15">
      <c r="A50" s="172" t="s">
        <v>5</v>
      </c>
      <c r="B50" s="173"/>
      <c r="C50" s="173"/>
      <c r="D50" s="173"/>
      <c r="E50" s="173"/>
      <c r="F50" s="173"/>
      <c r="G50" s="173"/>
      <c r="H50" s="173"/>
      <c r="I50" s="173"/>
      <c r="J50" s="173"/>
      <c r="K50" s="173"/>
      <c r="L50" s="173"/>
      <c r="M50" s="181"/>
    </row>
    <row r="51" spans="1:15">
      <c r="A51" s="176"/>
      <c r="B51" s="174"/>
      <c r="C51" s="174"/>
      <c r="D51" s="174"/>
      <c r="E51" s="174"/>
      <c r="F51" s="174"/>
      <c r="G51" s="174"/>
      <c r="H51" s="174"/>
      <c r="I51" s="174"/>
      <c r="J51" s="174"/>
      <c r="K51" s="174"/>
      <c r="L51" s="174"/>
      <c r="M51" s="175"/>
    </row>
    <row r="52" spans="1:15" ht="16.5">
      <c r="A52" s="182" t="s">
        <v>27</v>
      </c>
      <c r="B52" s="174"/>
      <c r="C52" s="177"/>
      <c r="D52" s="177"/>
      <c r="E52" s="177"/>
      <c r="F52" s="177"/>
      <c r="G52" s="177"/>
      <c r="H52" s="177"/>
      <c r="I52" s="177"/>
      <c r="J52" s="177"/>
      <c r="K52" s="177"/>
      <c r="L52" s="174"/>
      <c r="M52" s="175"/>
    </row>
    <row r="53" spans="1:15">
      <c r="A53" s="176"/>
      <c r="B53" s="174"/>
      <c r="C53" s="183"/>
      <c r="D53" s="183"/>
      <c r="E53" s="183"/>
      <c r="F53" s="183"/>
      <c r="G53" s="183"/>
      <c r="H53" s="183"/>
      <c r="I53" s="183"/>
      <c r="J53" s="183"/>
      <c r="K53" s="183"/>
      <c r="L53" s="174"/>
      <c r="M53" s="175"/>
    </row>
    <row r="54" spans="1:15" ht="24.75" customHeight="1">
      <c r="A54" s="176" t="s">
        <v>28</v>
      </c>
      <c r="B54" s="521"/>
      <c r="C54" s="521"/>
      <c r="D54" s="521"/>
      <c r="E54" s="174" t="s">
        <v>29</v>
      </c>
      <c r="F54" s="356"/>
      <c r="G54" s="356"/>
      <c r="H54" s="356"/>
      <c r="I54" s="174" t="s">
        <v>30</v>
      </c>
      <c r="J54" s="521"/>
      <c r="K54" s="521"/>
      <c r="L54" s="521"/>
      <c r="M54" s="175"/>
    </row>
    <row r="55" spans="1:15" ht="16.5" customHeight="1">
      <c r="A55" s="176" t="s">
        <v>31</v>
      </c>
      <c r="B55" s="174"/>
      <c r="C55" s="177"/>
      <c r="D55" s="177"/>
      <c r="E55" s="177"/>
      <c r="F55" s="177"/>
      <c r="G55" s="177"/>
      <c r="H55" s="177"/>
      <c r="I55" s="177"/>
      <c r="J55" s="184" t="s">
        <v>32</v>
      </c>
      <c r="K55" s="185"/>
      <c r="L55" s="185"/>
      <c r="M55" s="175"/>
    </row>
    <row r="56" spans="1:15" ht="8.25" customHeight="1">
      <c r="A56" s="176"/>
      <c r="B56" s="174"/>
      <c r="C56" s="174"/>
      <c r="D56" s="174"/>
      <c r="E56" s="174"/>
      <c r="F56" s="174"/>
      <c r="G56" s="174"/>
      <c r="H56" s="174"/>
      <c r="I56" s="174"/>
      <c r="J56" s="174"/>
      <c r="K56" s="174"/>
      <c r="L56" s="174"/>
      <c r="M56" s="175"/>
    </row>
    <row r="57" spans="1:15" ht="0.75" customHeight="1" thickBot="1">
      <c r="A57" s="359"/>
      <c r="B57" s="2"/>
      <c r="C57" s="2"/>
      <c r="D57" s="2"/>
      <c r="E57" s="2"/>
      <c r="F57" s="2"/>
      <c r="G57" s="2"/>
      <c r="H57" s="2"/>
      <c r="I57" s="2"/>
      <c r="J57" s="2"/>
      <c r="K57" s="2"/>
      <c r="L57" s="2"/>
      <c r="M57" s="360"/>
    </row>
    <row r="58" spans="1:15">
      <c r="A58" s="186"/>
      <c r="B58" s="187"/>
      <c r="C58" s="187"/>
      <c r="D58" s="361" t="s">
        <v>37</v>
      </c>
      <c r="E58" s="361"/>
      <c r="F58" s="361"/>
      <c r="G58" s="361"/>
      <c r="H58" s="361"/>
      <c r="I58" s="187"/>
      <c r="J58" s="187"/>
      <c r="K58" s="187"/>
      <c r="L58" s="187"/>
      <c r="M58" s="188"/>
    </row>
    <row r="59" spans="1:15">
      <c r="A59" s="186" t="s">
        <v>6</v>
      </c>
      <c r="B59" s="187"/>
      <c r="C59" s="187"/>
      <c r="D59" s="187"/>
      <c r="E59" s="187"/>
      <c r="F59" s="187"/>
      <c r="G59" s="187"/>
      <c r="H59" s="187"/>
      <c r="I59" s="187"/>
      <c r="J59" s="187"/>
      <c r="K59" s="187"/>
      <c r="L59" s="187"/>
      <c r="M59" s="188"/>
    </row>
    <row r="60" spans="1:15">
      <c r="A60" s="186"/>
      <c r="B60" s="187"/>
      <c r="C60" s="187"/>
      <c r="D60" s="187"/>
      <c r="E60" s="187"/>
      <c r="F60" s="187" t="s">
        <v>33</v>
      </c>
      <c r="G60" s="187"/>
      <c r="H60" s="511"/>
      <c r="I60" s="511"/>
      <c r="J60" s="511"/>
      <c r="K60" s="511"/>
      <c r="L60" s="187"/>
      <c r="M60" s="188"/>
    </row>
    <row r="61" spans="1:15">
      <c r="A61" s="186" t="s">
        <v>7</v>
      </c>
      <c r="B61" s="187"/>
      <c r="C61" s="187"/>
      <c r="D61" s="187"/>
      <c r="E61" s="187"/>
      <c r="F61" s="187"/>
      <c r="G61" s="187"/>
      <c r="H61" s="187"/>
      <c r="I61" s="187"/>
      <c r="J61" s="187"/>
      <c r="K61" s="187"/>
      <c r="L61" s="187"/>
      <c r="M61" s="188"/>
    </row>
    <row r="62" spans="1:15">
      <c r="A62" s="186"/>
      <c r="B62" s="187"/>
      <c r="C62" s="187"/>
      <c r="D62" s="187"/>
      <c r="E62" s="187"/>
      <c r="F62" s="187"/>
      <c r="G62" s="187"/>
      <c r="H62" s="187"/>
      <c r="I62" s="187"/>
      <c r="J62" s="187"/>
      <c r="K62" s="187"/>
      <c r="L62" s="187"/>
      <c r="M62" s="188"/>
    </row>
    <row r="63" spans="1:15">
      <c r="A63" s="186" t="s">
        <v>17</v>
      </c>
      <c r="B63" s="511"/>
      <c r="C63" s="511"/>
      <c r="D63" s="511"/>
      <c r="E63" s="189" t="s">
        <v>34</v>
      </c>
      <c r="F63" s="187"/>
      <c r="G63" s="511"/>
      <c r="H63" s="511"/>
      <c r="I63" s="511"/>
      <c r="J63" s="511"/>
      <c r="K63" s="511"/>
      <c r="L63" s="190" t="s">
        <v>32</v>
      </c>
      <c r="M63" s="191"/>
    </row>
    <row r="64" spans="1:15">
      <c r="A64" s="192"/>
      <c r="B64" s="193"/>
      <c r="C64" s="193"/>
      <c r="D64" s="193"/>
      <c r="E64" s="193"/>
      <c r="F64" s="194"/>
      <c r="G64" s="512"/>
      <c r="H64" s="512"/>
      <c r="I64" s="193"/>
      <c r="J64" s="193"/>
      <c r="K64" s="193"/>
      <c r="L64" s="193"/>
      <c r="M64" s="191"/>
    </row>
    <row r="66" spans="1:2">
      <c r="A66" s="362" t="s">
        <v>252</v>
      </c>
      <c r="B66" s="362"/>
    </row>
    <row r="67" spans="1:2">
      <c r="A67" s="363" t="s">
        <v>253</v>
      </c>
      <c r="B67" s="364"/>
    </row>
    <row r="68" spans="1:2">
      <c r="A68" s="365" t="s">
        <v>254</v>
      </c>
      <c r="B68" s="366"/>
    </row>
    <row r="69" spans="1:2">
      <c r="A69" s="367" t="s">
        <v>255</v>
      </c>
      <c r="B69" s="368"/>
    </row>
  </sheetData>
  <mergeCells count="42">
    <mergeCell ref="H60:K60"/>
    <mergeCell ref="B63:D63"/>
    <mergeCell ref="G63:K63"/>
    <mergeCell ref="G64:H64"/>
    <mergeCell ref="A11:F11"/>
    <mergeCell ref="A12:D12"/>
    <mergeCell ref="H16:J16"/>
    <mergeCell ref="A37:F37"/>
    <mergeCell ref="I43:L43"/>
    <mergeCell ref="B54:D54"/>
    <mergeCell ref="J54:L54"/>
    <mergeCell ref="A8:B8"/>
    <mergeCell ref="C8:F8"/>
    <mergeCell ref="G8:H8"/>
    <mergeCell ref="I8:M8"/>
    <mergeCell ref="A9:B9"/>
    <mergeCell ref="C9:F9"/>
    <mergeCell ref="G9:H9"/>
    <mergeCell ref="I9:M9"/>
    <mergeCell ref="A6:B6"/>
    <mergeCell ref="C6:F6"/>
    <mergeCell ref="G6:H6"/>
    <mergeCell ref="I6:M6"/>
    <mergeCell ref="A7:B7"/>
    <mergeCell ref="C7:F7"/>
    <mergeCell ref="G7:H7"/>
    <mergeCell ref="I7:M7"/>
    <mergeCell ref="A4:B4"/>
    <mergeCell ref="C4:F4"/>
    <mergeCell ref="G4:H4"/>
    <mergeCell ref="I4:M4"/>
    <mergeCell ref="A5:B5"/>
    <mergeCell ref="C5:F5"/>
    <mergeCell ref="G5:H5"/>
    <mergeCell ref="I5:M5"/>
    <mergeCell ref="A1:M1"/>
    <mergeCell ref="A2:F2"/>
    <mergeCell ref="G2:M2"/>
    <mergeCell ref="A3:B3"/>
    <mergeCell ref="C3:F3"/>
    <mergeCell ref="G3:H3"/>
    <mergeCell ref="I3:M3"/>
  </mergeCells>
  <pageMargins left="0.25" right="0.25" top="0.31" bottom="0.37" header="0.17" footer="0.16"/>
  <pageSetup scale="73"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sheetPr>
    <tabColor theme="5" tint="-0.499984740745262"/>
  </sheetPr>
  <dimension ref="A1"/>
  <sheetViews>
    <sheetView workbookViewId="0">
      <selection activeCell="N41" sqref="N41"/>
    </sheetView>
  </sheetViews>
  <sheetFormatPr defaultRowHeight="15"/>
  <sheetData>
    <row r="1" spans="1:1" ht="21">
      <c r="A1" s="41" t="s">
        <v>374</v>
      </c>
    </row>
  </sheetData>
  <pageMargins left="0.7" right="0.7" top="0.75" bottom="0.75" header="0.3" footer="0.3"/>
  <pageSetup orientation="landscape" verticalDpi="0" r:id="rId1"/>
</worksheet>
</file>

<file path=xl/worksheets/sheet13.xml><?xml version="1.0" encoding="utf-8"?>
<worksheet xmlns="http://schemas.openxmlformats.org/spreadsheetml/2006/main" xmlns:r="http://schemas.openxmlformats.org/officeDocument/2006/relationships">
  <sheetPr>
    <tabColor theme="5" tint="-0.499984740745262"/>
  </sheetPr>
  <dimension ref="A1:K39"/>
  <sheetViews>
    <sheetView workbookViewId="0">
      <selection activeCell="K7" sqref="K7"/>
    </sheetView>
  </sheetViews>
  <sheetFormatPr defaultRowHeight="12.75"/>
  <cols>
    <col min="1" max="1" width="4.85546875" style="21" customWidth="1"/>
    <col min="2" max="2" width="24" style="40" customWidth="1"/>
    <col min="3" max="3" width="18.85546875" style="40" customWidth="1"/>
    <col min="4" max="6" width="13.42578125" style="21" customWidth="1"/>
    <col min="7" max="8" width="6.7109375" style="21" customWidth="1"/>
    <col min="9" max="16384" width="9.140625" style="21"/>
  </cols>
  <sheetData>
    <row r="1" spans="1:8" ht="68.25" customHeight="1" thickBot="1">
      <c r="A1" s="540" t="s">
        <v>323</v>
      </c>
      <c r="B1" s="541"/>
      <c r="C1" s="541"/>
      <c r="D1" s="541"/>
      <c r="E1" s="541"/>
      <c r="F1" s="541"/>
      <c r="G1" s="541"/>
      <c r="H1" s="542"/>
    </row>
    <row r="2" spans="1:8" ht="9" customHeight="1">
      <c r="A2" s="22"/>
      <c r="B2" s="23"/>
      <c r="C2" s="23"/>
      <c r="D2" s="24"/>
      <c r="E2" s="24"/>
      <c r="F2" s="24"/>
      <c r="G2" s="24"/>
      <c r="H2" s="24"/>
    </row>
    <row r="3" spans="1:8">
      <c r="A3" s="533"/>
      <c r="B3" s="301" t="s">
        <v>12</v>
      </c>
      <c r="C3" s="537" t="s">
        <v>376</v>
      </c>
      <c r="D3" s="539"/>
      <c r="E3" s="538"/>
      <c r="F3" s="537" t="s">
        <v>377</v>
      </c>
      <c r="G3" s="539"/>
      <c r="H3" s="538"/>
    </row>
    <row r="4" spans="1:8" ht="18.75" customHeight="1">
      <c r="A4" s="534"/>
      <c r="B4" s="300"/>
      <c r="C4" s="550"/>
      <c r="D4" s="551"/>
      <c r="E4" s="552"/>
      <c r="F4" s="545"/>
      <c r="G4" s="546"/>
      <c r="H4" s="547"/>
    </row>
    <row r="5" spans="1:8">
      <c r="A5" s="534"/>
      <c r="B5" s="537" t="s">
        <v>1</v>
      </c>
      <c r="C5" s="538"/>
      <c r="D5" s="537" t="s">
        <v>375</v>
      </c>
      <c r="E5" s="539"/>
      <c r="F5" s="539"/>
      <c r="G5" s="539"/>
      <c r="H5" s="538"/>
    </row>
    <row r="6" spans="1:8" ht="18.75" customHeight="1">
      <c r="A6" s="534"/>
      <c r="B6" s="553"/>
      <c r="C6" s="554"/>
      <c r="D6" s="555"/>
      <c r="E6" s="556"/>
      <c r="F6" s="556"/>
      <c r="G6" s="556"/>
      <c r="H6" s="557"/>
    </row>
    <row r="7" spans="1:8" ht="15.75">
      <c r="A7" s="535"/>
      <c r="B7" s="302" t="s">
        <v>63</v>
      </c>
      <c r="C7" s="524" t="s">
        <v>64</v>
      </c>
      <c r="D7" s="304" t="s">
        <v>65</v>
      </c>
      <c r="E7" s="305"/>
      <c r="F7" s="306"/>
      <c r="G7" s="307"/>
      <c r="H7" s="308"/>
    </row>
    <row r="8" spans="1:8" ht="18" customHeight="1">
      <c r="A8" s="536"/>
      <c r="B8" s="303" t="s">
        <v>66</v>
      </c>
      <c r="C8" s="525"/>
      <c r="D8" s="309"/>
      <c r="E8" s="310"/>
      <c r="F8" s="310"/>
      <c r="G8" s="526" t="s">
        <v>67</v>
      </c>
      <c r="H8" s="527"/>
    </row>
    <row r="9" spans="1:8" ht="17.25" customHeight="1">
      <c r="A9" s="25" t="s">
        <v>68</v>
      </c>
      <c r="B9" s="26" t="s">
        <v>69</v>
      </c>
      <c r="C9" s="27"/>
      <c r="D9" s="26" t="s">
        <v>70</v>
      </c>
      <c r="E9" s="26" t="s">
        <v>71</v>
      </c>
      <c r="F9" s="26" t="s">
        <v>72</v>
      </c>
      <c r="G9" s="28" t="s">
        <v>73</v>
      </c>
      <c r="H9" s="29" t="s">
        <v>74</v>
      </c>
    </row>
    <row r="10" spans="1:8" ht="21.75" customHeight="1">
      <c r="A10" s="30">
        <v>1</v>
      </c>
      <c r="B10" s="31"/>
      <c r="C10" s="32"/>
      <c r="D10" s="33"/>
      <c r="E10" s="33"/>
      <c r="F10" s="33"/>
      <c r="G10" s="32"/>
      <c r="H10" s="32"/>
    </row>
    <row r="11" spans="1:8" ht="21.75" customHeight="1">
      <c r="A11" s="30">
        <v>2</v>
      </c>
      <c r="B11" s="31"/>
      <c r="C11" s="32"/>
      <c r="D11" s="33"/>
      <c r="E11" s="33"/>
      <c r="F11" s="33"/>
      <c r="G11" s="32"/>
      <c r="H11" s="32"/>
    </row>
    <row r="12" spans="1:8" ht="21.75" customHeight="1">
      <c r="A12" s="30">
        <v>3</v>
      </c>
      <c r="B12" s="31"/>
      <c r="C12" s="15"/>
      <c r="D12" s="33"/>
      <c r="E12" s="33"/>
      <c r="F12" s="33"/>
      <c r="G12" s="32"/>
      <c r="H12" s="32"/>
    </row>
    <row r="13" spans="1:8" ht="21.75" customHeight="1">
      <c r="A13" s="30">
        <v>4</v>
      </c>
      <c r="B13" s="31"/>
      <c r="C13" s="15"/>
      <c r="D13" s="33"/>
      <c r="E13" s="33"/>
      <c r="F13" s="33"/>
      <c r="G13" s="32"/>
      <c r="H13" s="32"/>
    </row>
    <row r="14" spans="1:8" ht="21.75" customHeight="1">
      <c r="A14" s="30">
        <v>5</v>
      </c>
      <c r="B14" s="31"/>
      <c r="C14" s="15"/>
      <c r="D14" s="33"/>
      <c r="E14" s="33"/>
      <c r="F14" s="33"/>
      <c r="G14" s="32"/>
      <c r="H14" s="32"/>
    </row>
    <row r="15" spans="1:8" ht="21.75" customHeight="1">
      <c r="A15" s="30">
        <v>6</v>
      </c>
      <c r="B15" s="31"/>
      <c r="C15" s="15"/>
      <c r="D15" s="33"/>
      <c r="E15" s="33"/>
      <c r="F15" s="33"/>
      <c r="G15" s="32"/>
      <c r="H15" s="32"/>
    </row>
    <row r="16" spans="1:8" ht="21.75" customHeight="1">
      <c r="A16" s="30">
        <v>7</v>
      </c>
      <c r="B16" s="31"/>
      <c r="C16" s="15"/>
      <c r="D16" s="33"/>
      <c r="E16" s="33"/>
      <c r="F16" s="33"/>
      <c r="G16" s="32"/>
      <c r="H16" s="32"/>
    </row>
    <row r="17" spans="1:11" ht="21.75" customHeight="1">
      <c r="A17" s="30">
        <v>8</v>
      </c>
      <c r="B17" s="31"/>
      <c r="C17" s="15"/>
      <c r="D17" s="33"/>
      <c r="E17" s="33"/>
      <c r="F17" s="33"/>
      <c r="G17" s="32"/>
      <c r="H17" s="32"/>
      <c r="K17" s="21" t="s">
        <v>77</v>
      </c>
    </row>
    <row r="18" spans="1:11" ht="21.75" customHeight="1">
      <c r="A18" s="30">
        <v>9</v>
      </c>
      <c r="B18" s="31"/>
      <c r="C18" s="15"/>
      <c r="D18" s="33"/>
      <c r="E18" s="33"/>
      <c r="F18" s="33"/>
      <c r="G18" s="32"/>
      <c r="H18" s="32"/>
    </row>
    <row r="19" spans="1:11" ht="21.75" customHeight="1">
      <c r="A19" s="30">
        <v>10</v>
      </c>
      <c r="B19" s="31"/>
      <c r="C19" s="15"/>
      <c r="D19" s="33"/>
      <c r="E19" s="33"/>
      <c r="F19" s="33"/>
      <c r="G19" s="32"/>
      <c r="H19" s="32"/>
    </row>
    <row r="20" spans="1:11" ht="21.75" customHeight="1">
      <c r="A20" s="30">
        <v>11</v>
      </c>
      <c r="B20" s="31"/>
      <c r="C20" s="15"/>
      <c r="D20" s="33"/>
      <c r="E20" s="33"/>
      <c r="F20" s="33"/>
      <c r="G20" s="32"/>
      <c r="H20" s="32"/>
    </row>
    <row r="21" spans="1:11" ht="21.75" customHeight="1">
      <c r="A21" s="30">
        <v>12</v>
      </c>
      <c r="B21" s="31"/>
      <c r="C21" s="15"/>
      <c r="D21" s="33"/>
      <c r="E21" s="33"/>
      <c r="F21" s="33"/>
      <c r="G21" s="32"/>
      <c r="H21" s="32"/>
    </row>
    <row r="22" spans="1:11" ht="21.75" customHeight="1">
      <c r="A22" s="30">
        <v>13</v>
      </c>
      <c r="B22" s="31"/>
      <c r="C22" s="15"/>
      <c r="D22" s="33"/>
      <c r="E22" s="33"/>
      <c r="F22" s="33"/>
      <c r="G22" s="32"/>
      <c r="H22" s="32"/>
    </row>
    <row r="23" spans="1:11" ht="21.75" customHeight="1">
      <c r="A23" s="30">
        <v>14</v>
      </c>
      <c r="B23" s="31"/>
      <c r="C23" s="15"/>
      <c r="D23" s="33"/>
      <c r="E23" s="33"/>
      <c r="F23" s="33"/>
      <c r="G23" s="32"/>
      <c r="H23" s="32"/>
    </row>
    <row r="24" spans="1:11" ht="21.75" customHeight="1">
      <c r="A24" s="30">
        <v>15</v>
      </c>
      <c r="B24" s="31"/>
      <c r="C24" s="15"/>
      <c r="D24" s="33"/>
      <c r="E24" s="33"/>
      <c r="F24" s="33"/>
      <c r="G24" s="32"/>
      <c r="H24" s="32"/>
    </row>
    <row r="25" spans="1:11" ht="21.75" customHeight="1">
      <c r="A25" s="30">
        <v>16</v>
      </c>
      <c r="B25" s="31"/>
      <c r="C25" s="15"/>
      <c r="D25" s="33"/>
      <c r="E25" s="33"/>
      <c r="F25" s="33"/>
      <c r="G25" s="32"/>
      <c r="H25" s="32"/>
    </row>
    <row r="26" spans="1:11" ht="21.75" customHeight="1">
      <c r="A26" s="30">
        <v>17</v>
      </c>
      <c r="B26" s="31"/>
      <c r="C26" s="15"/>
      <c r="D26" s="33"/>
      <c r="E26" s="33"/>
      <c r="F26" s="33"/>
      <c r="G26" s="32"/>
      <c r="H26" s="32"/>
    </row>
    <row r="27" spans="1:11" ht="21.75" customHeight="1">
      <c r="A27" s="30">
        <v>18</v>
      </c>
      <c r="B27" s="31"/>
      <c r="C27" s="15"/>
      <c r="D27" s="33"/>
      <c r="E27" s="33"/>
      <c r="F27" s="33"/>
      <c r="G27" s="32"/>
      <c r="H27" s="32"/>
    </row>
    <row r="28" spans="1:11" ht="21.75" customHeight="1">
      <c r="A28" s="30">
        <v>16</v>
      </c>
      <c r="B28" s="31"/>
      <c r="C28" s="15"/>
      <c r="D28" s="33"/>
      <c r="E28" s="33"/>
      <c r="F28" s="33"/>
      <c r="G28" s="32"/>
      <c r="H28" s="32"/>
    </row>
    <row r="29" spans="1:11" ht="21.75" customHeight="1">
      <c r="A29" s="30">
        <v>19</v>
      </c>
      <c r="B29" s="31"/>
      <c r="C29" s="32"/>
      <c r="D29" s="33"/>
      <c r="E29" s="33"/>
      <c r="F29" s="33"/>
      <c r="G29" s="32"/>
      <c r="H29" s="32"/>
    </row>
    <row r="30" spans="1:11" ht="21.75" customHeight="1">
      <c r="A30" s="30">
        <v>20</v>
      </c>
      <c r="B30" s="31"/>
      <c r="C30" s="32"/>
      <c r="D30" s="33"/>
      <c r="E30" s="33"/>
      <c r="F30" s="33"/>
      <c r="G30" s="32"/>
      <c r="H30" s="32"/>
    </row>
    <row r="31" spans="1:11" ht="13.5" thickBot="1">
      <c r="A31" s="34"/>
      <c r="B31" s="35"/>
      <c r="C31" s="35"/>
      <c r="D31" s="36"/>
      <c r="E31" s="36"/>
      <c r="F31" s="36"/>
      <c r="G31" s="36"/>
      <c r="H31" s="36"/>
    </row>
    <row r="32" spans="1:11" ht="21.75" customHeight="1">
      <c r="A32" s="528" t="s">
        <v>506</v>
      </c>
      <c r="B32" s="529"/>
      <c r="C32" s="246"/>
      <c r="D32" s="311" t="s">
        <v>75</v>
      </c>
      <c r="E32" s="320"/>
      <c r="F32" s="530" t="s">
        <v>326</v>
      </c>
      <c r="G32" s="531"/>
      <c r="H32" s="532"/>
    </row>
    <row r="33" spans="1:8" ht="15.75" thickBot="1">
      <c r="A33" s="548" t="s">
        <v>507</v>
      </c>
      <c r="B33" s="549"/>
      <c r="C33" s="39"/>
      <c r="D33" s="312" t="s">
        <v>75</v>
      </c>
      <c r="E33" s="321"/>
      <c r="F33" s="543" t="s">
        <v>76</v>
      </c>
      <c r="G33" s="543"/>
      <c r="H33" s="544"/>
    </row>
    <row r="34" spans="1:8" ht="26.25" customHeight="1" thickBot="1">
      <c r="A34" s="522" t="s">
        <v>378</v>
      </c>
      <c r="B34" s="523"/>
      <c r="C34" s="37"/>
      <c r="D34" s="312" t="s">
        <v>75</v>
      </c>
      <c r="E34" s="328"/>
      <c r="F34" s="318" t="s">
        <v>317</v>
      </c>
      <c r="G34" s="350"/>
      <c r="H34" s="313"/>
    </row>
    <row r="35" spans="1:8" ht="26.25" customHeight="1" thickBot="1">
      <c r="A35" s="322"/>
      <c r="B35" s="317"/>
      <c r="C35" s="245"/>
      <c r="D35" s="245"/>
      <c r="E35" s="323"/>
      <c r="F35" s="316" t="s">
        <v>324</v>
      </c>
      <c r="G35" s="351"/>
      <c r="H35" s="314"/>
    </row>
    <row r="36" spans="1:8" ht="27.75" customHeight="1" thickBot="1">
      <c r="A36" s="324"/>
      <c r="B36" s="325"/>
      <c r="C36" s="325"/>
      <c r="D36" s="326"/>
      <c r="E36" s="327"/>
      <c r="F36" s="319" t="s">
        <v>325</v>
      </c>
      <c r="G36" s="351"/>
      <c r="H36" s="315"/>
    </row>
    <row r="38" spans="1:8">
      <c r="G38" s="24"/>
    </row>
    <row r="39" spans="1:8">
      <c r="G39" s="38"/>
    </row>
  </sheetData>
  <mergeCells count="17">
    <mergeCell ref="A1:H1"/>
    <mergeCell ref="F33:H33"/>
    <mergeCell ref="F3:H3"/>
    <mergeCell ref="F4:H4"/>
    <mergeCell ref="A33:B33"/>
    <mergeCell ref="C4:E4"/>
    <mergeCell ref="B6:C6"/>
    <mergeCell ref="D6:H6"/>
    <mergeCell ref="A34:B34"/>
    <mergeCell ref="C7:C8"/>
    <mergeCell ref="G8:H8"/>
    <mergeCell ref="A32:B32"/>
    <mergeCell ref="F32:H32"/>
    <mergeCell ref="A3:A8"/>
    <mergeCell ref="B5:C5"/>
    <mergeCell ref="D5:H5"/>
    <mergeCell ref="C3:E3"/>
  </mergeCells>
  <conditionalFormatting sqref="G34">
    <cfRule type="cellIs" dxfId="17" priority="3" operator="equal">
      <formula>"x"</formula>
    </cfRule>
  </conditionalFormatting>
  <conditionalFormatting sqref="G35">
    <cfRule type="cellIs" dxfId="16" priority="2" operator="equal">
      <formula>"x"</formula>
    </cfRule>
  </conditionalFormatting>
  <conditionalFormatting sqref="G36">
    <cfRule type="cellIs" dxfId="15" priority="1" operator="equal">
      <formula>"x"</formula>
    </cfRule>
  </conditionalFormatting>
  <pageMargins left="0.25" right="0.25" top="0.23" bottom="0.25" header="0.17" footer="0.16"/>
  <pageSetup orientation="portrait" verticalDpi="0" r:id="rId1"/>
  <drawing r:id="rId2"/>
</worksheet>
</file>

<file path=xl/worksheets/sheet14.xml><?xml version="1.0" encoding="utf-8"?>
<worksheet xmlns="http://schemas.openxmlformats.org/spreadsheetml/2006/main" xmlns:r="http://schemas.openxmlformats.org/officeDocument/2006/relationships">
  <sheetPr>
    <tabColor theme="6" tint="-0.499984740745262"/>
  </sheetPr>
  <dimension ref="A1:K39"/>
  <sheetViews>
    <sheetView workbookViewId="0">
      <selection activeCell="K10" sqref="K10"/>
    </sheetView>
  </sheetViews>
  <sheetFormatPr defaultRowHeight="12.75"/>
  <cols>
    <col min="1" max="1" width="3.42578125" style="21" customWidth="1"/>
    <col min="2" max="2" width="24" style="40" customWidth="1"/>
    <col min="3" max="3" width="18.85546875" style="40" customWidth="1"/>
    <col min="4" max="6" width="13.42578125" style="21" customWidth="1"/>
    <col min="7" max="8" width="6.7109375" style="21" customWidth="1"/>
    <col min="9" max="16384" width="9.140625" style="21"/>
  </cols>
  <sheetData>
    <row r="1" spans="1:8" ht="57.75" customHeight="1" thickBot="1">
      <c r="A1" s="540" t="s">
        <v>323</v>
      </c>
      <c r="B1" s="541"/>
      <c r="C1" s="541"/>
      <c r="D1" s="541"/>
      <c r="E1" s="541"/>
      <c r="F1" s="541"/>
      <c r="G1" s="541"/>
      <c r="H1" s="542"/>
    </row>
    <row r="2" spans="1:8">
      <c r="A2" s="22"/>
      <c r="B2" s="23"/>
      <c r="C2" s="23"/>
      <c r="D2" s="24"/>
      <c r="E2" s="24"/>
      <c r="F2" s="24"/>
      <c r="G2" s="24"/>
      <c r="H2" s="24"/>
    </row>
    <row r="3" spans="1:8">
      <c r="A3" s="533"/>
      <c r="B3" s="301" t="s">
        <v>12</v>
      </c>
      <c r="C3" s="537" t="s">
        <v>376</v>
      </c>
      <c r="D3" s="539"/>
      <c r="E3" s="538"/>
      <c r="F3" s="537" t="s">
        <v>377</v>
      </c>
      <c r="G3" s="539"/>
      <c r="H3" s="538"/>
    </row>
    <row r="4" spans="1:8">
      <c r="A4" s="534"/>
      <c r="B4" s="300" t="s">
        <v>451</v>
      </c>
      <c r="C4" s="550" t="s">
        <v>53</v>
      </c>
      <c r="D4" s="551"/>
      <c r="E4" s="552"/>
      <c r="F4" s="545" t="s">
        <v>62</v>
      </c>
      <c r="G4" s="546"/>
      <c r="H4" s="547"/>
    </row>
    <row r="5" spans="1:8">
      <c r="A5" s="534"/>
      <c r="B5" s="537" t="s">
        <v>1</v>
      </c>
      <c r="C5" s="538"/>
      <c r="D5" s="537" t="s">
        <v>375</v>
      </c>
      <c r="E5" s="539"/>
      <c r="F5" s="539"/>
      <c r="G5" s="539"/>
      <c r="H5" s="538"/>
    </row>
    <row r="6" spans="1:8">
      <c r="A6" s="534"/>
      <c r="B6" s="553" t="s">
        <v>452</v>
      </c>
      <c r="C6" s="554"/>
      <c r="D6" s="555">
        <v>54321</v>
      </c>
      <c r="E6" s="556"/>
      <c r="F6" s="556"/>
      <c r="G6" s="556"/>
      <c r="H6" s="557"/>
    </row>
    <row r="7" spans="1:8" ht="15.75">
      <c r="A7" s="535"/>
      <c r="B7" s="302" t="s">
        <v>63</v>
      </c>
      <c r="C7" s="524" t="s">
        <v>64</v>
      </c>
      <c r="D7" s="304" t="s">
        <v>65</v>
      </c>
      <c r="E7" s="305"/>
      <c r="F7" s="306"/>
      <c r="G7" s="307"/>
      <c r="H7" s="308"/>
    </row>
    <row r="8" spans="1:8">
      <c r="A8" s="536"/>
      <c r="B8" s="303" t="s">
        <v>66</v>
      </c>
      <c r="C8" s="525"/>
      <c r="D8" s="309"/>
      <c r="E8" s="310"/>
      <c r="F8" s="310"/>
      <c r="G8" s="526" t="s">
        <v>67</v>
      </c>
      <c r="H8" s="527"/>
    </row>
    <row r="9" spans="1:8">
      <c r="A9" s="25" t="s">
        <v>68</v>
      </c>
      <c r="B9" s="26" t="s">
        <v>69</v>
      </c>
      <c r="C9" s="27"/>
      <c r="D9" s="26" t="s">
        <v>70</v>
      </c>
      <c r="E9" s="26" t="s">
        <v>71</v>
      </c>
      <c r="F9" s="26" t="s">
        <v>72</v>
      </c>
      <c r="G9" s="28" t="s">
        <v>73</v>
      </c>
      <c r="H9" s="29" t="s">
        <v>74</v>
      </c>
    </row>
    <row r="10" spans="1:8">
      <c r="A10" s="30">
        <v>1</v>
      </c>
      <c r="B10" s="31" t="s">
        <v>453</v>
      </c>
      <c r="C10" s="32" t="s">
        <v>459</v>
      </c>
      <c r="D10" s="33">
        <v>64.930000000000007</v>
      </c>
      <c r="E10" s="33">
        <v>64.988</v>
      </c>
      <c r="F10" s="33">
        <v>64.918000000000006</v>
      </c>
      <c r="G10" s="32" t="s">
        <v>446</v>
      </c>
      <c r="H10" s="32"/>
    </row>
    <row r="11" spans="1:8">
      <c r="A11" s="30">
        <v>2</v>
      </c>
      <c r="B11" s="31" t="s">
        <v>453</v>
      </c>
      <c r="C11" s="32" t="s">
        <v>459</v>
      </c>
      <c r="D11" s="33">
        <v>64.984999999999999</v>
      </c>
      <c r="E11" s="33">
        <v>65.08</v>
      </c>
      <c r="F11" s="33">
        <v>64.980999999999995</v>
      </c>
      <c r="G11" s="32" t="s">
        <v>446</v>
      </c>
      <c r="H11" s="32"/>
    </row>
    <row r="12" spans="1:8">
      <c r="A12" s="30">
        <v>3</v>
      </c>
      <c r="B12" s="31" t="s">
        <v>454</v>
      </c>
      <c r="C12" s="15" t="s">
        <v>459</v>
      </c>
      <c r="D12" s="33">
        <v>98.450999999999993</v>
      </c>
      <c r="E12" s="33">
        <v>98.197999999999993</v>
      </c>
      <c r="F12" s="33">
        <v>98.331000000000003</v>
      </c>
      <c r="G12" s="32" t="s">
        <v>446</v>
      </c>
      <c r="H12" s="32"/>
    </row>
    <row r="13" spans="1:8">
      <c r="A13" s="30">
        <v>4</v>
      </c>
      <c r="B13" s="349" t="s">
        <v>456</v>
      </c>
      <c r="C13" s="15" t="s">
        <v>459</v>
      </c>
      <c r="D13" s="33">
        <v>34.5</v>
      </c>
      <c r="E13" s="33">
        <v>34.51</v>
      </c>
      <c r="F13" s="33">
        <v>34.5</v>
      </c>
      <c r="G13" s="32" t="s">
        <v>446</v>
      </c>
      <c r="H13" s="32"/>
    </row>
    <row r="14" spans="1:8">
      <c r="A14" s="30">
        <v>5</v>
      </c>
      <c r="B14" s="31">
        <v>38.5</v>
      </c>
      <c r="C14" s="15" t="s">
        <v>459</v>
      </c>
      <c r="D14" s="33">
        <v>38.49</v>
      </c>
      <c r="E14" s="33">
        <v>38.51</v>
      </c>
      <c r="F14" s="33">
        <v>38.5</v>
      </c>
      <c r="G14" s="32" t="s">
        <v>446</v>
      </c>
      <c r="H14" s="32"/>
    </row>
    <row r="15" spans="1:8">
      <c r="A15" s="30">
        <v>6</v>
      </c>
      <c r="B15" s="31" t="s">
        <v>457</v>
      </c>
      <c r="C15" s="15" t="s">
        <v>459</v>
      </c>
      <c r="D15" s="33">
        <v>7.1420000000000003</v>
      </c>
      <c r="E15" s="33">
        <v>7.15</v>
      </c>
      <c r="F15" s="33">
        <v>7.15</v>
      </c>
      <c r="G15" s="32" t="s">
        <v>446</v>
      </c>
      <c r="H15" s="32"/>
    </row>
    <row r="16" spans="1:8">
      <c r="A16" s="30">
        <v>7</v>
      </c>
      <c r="B16" s="349" t="s">
        <v>455</v>
      </c>
      <c r="C16" s="15" t="s">
        <v>460</v>
      </c>
      <c r="D16" s="33" t="s">
        <v>368</v>
      </c>
      <c r="E16" s="33" t="s">
        <v>368</v>
      </c>
      <c r="F16" s="33" t="s">
        <v>368</v>
      </c>
      <c r="G16" s="32" t="s">
        <v>446</v>
      </c>
      <c r="H16" s="32"/>
    </row>
    <row r="17" spans="1:11">
      <c r="A17" s="30">
        <v>8</v>
      </c>
      <c r="B17" s="349" t="s">
        <v>458</v>
      </c>
      <c r="C17" s="15" t="s">
        <v>460</v>
      </c>
      <c r="D17" s="33" t="s">
        <v>368</v>
      </c>
      <c r="E17" s="33" t="s">
        <v>368</v>
      </c>
      <c r="F17" s="33" t="s">
        <v>368</v>
      </c>
      <c r="G17" s="32" t="s">
        <v>446</v>
      </c>
      <c r="H17" s="32"/>
      <c r="K17" s="21" t="s">
        <v>77</v>
      </c>
    </row>
    <row r="18" spans="1:11">
      <c r="A18" s="30">
        <v>9</v>
      </c>
      <c r="B18" s="31"/>
      <c r="C18" s="15"/>
      <c r="D18" s="33"/>
      <c r="E18" s="33"/>
      <c r="F18" s="33"/>
      <c r="G18" s="32"/>
      <c r="H18" s="32"/>
    </row>
    <row r="19" spans="1:11">
      <c r="A19" s="30">
        <v>10</v>
      </c>
      <c r="B19" s="31"/>
      <c r="C19" s="15"/>
      <c r="D19" s="33"/>
      <c r="E19" s="33"/>
      <c r="F19" s="33"/>
      <c r="G19" s="32"/>
      <c r="H19" s="32"/>
    </row>
    <row r="20" spans="1:11">
      <c r="A20" s="30">
        <v>11</v>
      </c>
      <c r="B20" s="31"/>
      <c r="C20" s="15"/>
      <c r="D20" s="33"/>
      <c r="E20" s="33"/>
      <c r="F20" s="33"/>
      <c r="G20" s="32"/>
      <c r="H20" s="32"/>
    </row>
    <row r="21" spans="1:11">
      <c r="A21" s="30">
        <v>12</v>
      </c>
      <c r="B21" s="31"/>
      <c r="C21" s="15"/>
      <c r="D21" s="33"/>
      <c r="E21" s="33"/>
      <c r="F21" s="33"/>
      <c r="G21" s="32"/>
      <c r="H21" s="32"/>
    </row>
    <row r="22" spans="1:11">
      <c r="A22" s="30">
        <v>13</v>
      </c>
      <c r="B22" s="31"/>
      <c r="C22" s="15"/>
      <c r="D22" s="33"/>
      <c r="E22" s="33"/>
      <c r="F22" s="33"/>
      <c r="G22" s="32"/>
      <c r="H22" s="32"/>
    </row>
    <row r="23" spans="1:11">
      <c r="A23" s="30">
        <v>14</v>
      </c>
      <c r="B23" s="31"/>
      <c r="C23" s="15"/>
      <c r="D23" s="33"/>
      <c r="E23" s="33"/>
      <c r="F23" s="33"/>
      <c r="G23" s="32"/>
      <c r="H23" s="32"/>
    </row>
    <row r="24" spans="1:11">
      <c r="A24" s="30">
        <v>15</v>
      </c>
      <c r="B24" s="31"/>
      <c r="C24" s="15"/>
      <c r="D24" s="33"/>
      <c r="E24" s="33"/>
      <c r="F24" s="33"/>
      <c r="G24" s="32"/>
      <c r="H24" s="32"/>
    </row>
    <row r="25" spans="1:11">
      <c r="A25" s="30">
        <v>16</v>
      </c>
      <c r="B25" s="31"/>
      <c r="C25" s="15"/>
      <c r="D25" s="33"/>
      <c r="E25" s="33"/>
      <c r="F25" s="33"/>
      <c r="G25" s="32"/>
      <c r="H25" s="32"/>
    </row>
    <row r="26" spans="1:11">
      <c r="A26" s="30">
        <v>17</v>
      </c>
      <c r="B26" s="31"/>
      <c r="C26" s="15"/>
      <c r="D26" s="33"/>
      <c r="E26" s="33"/>
      <c r="F26" s="33"/>
      <c r="G26" s="32"/>
      <c r="H26" s="32"/>
    </row>
    <row r="27" spans="1:11">
      <c r="A27" s="30">
        <v>18</v>
      </c>
      <c r="B27" s="31"/>
      <c r="C27" s="15"/>
      <c r="D27" s="33"/>
      <c r="E27" s="33"/>
      <c r="F27" s="33"/>
      <c r="G27" s="32"/>
      <c r="H27" s="32"/>
    </row>
    <row r="28" spans="1:11">
      <c r="A28" s="30">
        <v>16</v>
      </c>
      <c r="B28" s="31"/>
      <c r="C28" s="15"/>
      <c r="D28" s="33"/>
      <c r="E28" s="33"/>
      <c r="F28" s="33"/>
      <c r="G28" s="32"/>
      <c r="H28" s="32"/>
    </row>
    <row r="29" spans="1:11">
      <c r="A29" s="30">
        <v>19</v>
      </c>
      <c r="B29" s="31"/>
      <c r="C29" s="32"/>
      <c r="D29" s="33"/>
      <c r="E29" s="33"/>
      <c r="F29" s="33"/>
      <c r="G29" s="32"/>
      <c r="H29" s="32"/>
    </row>
    <row r="30" spans="1:11">
      <c r="A30" s="30">
        <v>20</v>
      </c>
      <c r="B30" s="31"/>
      <c r="C30" s="32"/>
      <c r="D30" s="33"/>
      <c r="E30" s="33"/>
      <c r="F30" s="33"/>
      <c r="G30" s="32"/>
      <c r="H30" s="32"/>
    </row>
    <row r="31" spans="1:11" ht="13.5" thickBot="1">
      <c r="A31" s="34"/>
      <c r="B31" s="35"/>
      <c r="C31" s="35"/>
      <c r="D31" s="36"/>
      <c r="E31" s="36"/>
      <c r="F31" s="36"/>
      <c r="G31" s="36"/>
      <c r="H31" s="36"/>
    </row>
    <row r="32" spans="1:11" ht="21.75" customHeight="1">
      <c r="A32" s="528" t="s">
        <v>508</v>
      </c>
      <c r="B32" s="529"/>
      <c r="C32" s="246" t="s">
        <v>461</v>
      </c>
      <c r="D32" s="311" t="s">
        <v>75</v>
      </c>
      <c r="E32" s="320">
        <v>41851</v>
      </c>
      <c r="F32" s="530" t="s">
        <v>326</v>
      </c>
      <c r="G32" s="531"/>
      <c r="H32" s="532"/>
    </row>
    <row r="33" spans="1:8" ht="15.75" thickBot="1">
      <c r="A33" s="548" t="s">
        <v>509</v>
      </c>
      <c r="B33" s="549"/>
      <c r="C33" s="39" t="s">
        <v>462</v>
      </c>
      <c r="D33" s="312" t="s">
        <v>75</v>
      </c>
      <c r="E33" s="321">
        <v>41859</v>
      </c>
      <c r="F33" s="543" t="s">
        <v>76</v>
      </c>
      <c r="G33" s="543"/>
      <c r="H33" s="544"/>
    </row>
    <row r="34" spans="1:8" ht="26.25" customHeight="1" thickBot="1">
      <c r="A34" s="522" t="s">
        <v>378</v>
      </c>
      <c r="B34" s="523"/>
      <c r="C34" s="37"/>
      <c r="D34" s="312" t="s">
        <v>75</v>
      </c>
      <c r="E34" s="328"/>
      <c r="F34" s="318" t="s">
        <v>317</v>
      </c>
      <c r="G34" s="350" t="s">
        <v>373</v>
      </c>
      <c r="H34" s="313"/>
    </row>
    <row r="35" spans="1:8" ht="23.25" customHeight="1" thickBot="1">
      <c r="A35" s="322"/>
      <c r="B35" s="317"/>
      <c r="C35" s="245"/>
      <c r="D35" s="245"/>
      <c r="E35" s="323"/>
      <c r="F35" s="316" t="s">
        <v>324</v>
      </c>
      <c r="G35" s="351"/>
      <c r="H35" s="314"/>
    </row>
    <row r="36" spans="1:8" ht="24" customHeight="1" thickBot="1">
      <c r="A36" s="324"/>
      <c r="B36" s="325"/>
      <c r="C36" s="325"/>
      <c r="D36" s="326"/>
      <c r="E36" s="327"/>
      <c r="F36" s="319" t="s">
        <v>325</v>
      </c>
      <c r="G36" s="351"/>
      <c r="H36" s="315"/>
    </row>
    <row r="38" spans="1:8">
      <c r="G38" s="24"/>
    </row>
    <row r="39" spans="1:8">
      <c r="G39" s="245"/>
    </row>
  </sheetData>
  <mergeCells count="17">
    <mergeCell ref="A1:H1"/>
    <mergeCell ref="A3:A8"/>
    <mergeCell ref="C3:E3"/>
    <mergeCell ref="F3:H3"/>
    <mergeCell ref="C4:E4"/>
    <mergeCell ref="F4:H4"/>
    <mergeCell ref="B5:C5"/>
    <mergeCell ref="D5:H5"/>
    <mergeCell ref="B6:C6"/>
    <mergeCell ref="D6:H6"/>
    <mergeCell ref="A34:B34"/>
    <mergeCell ref="C7:C8"/>
    <mergeCell ref="G8:H8"/>
    <mergeCell ref="A32:B32"/>
    <mergeCell ref="F32:H32"/>
    <mergeCell ref="A33:B33"/>
    <mergeCell ref="F33:H33"/>
  </mergeCells>
  <conditionalFormatting sqref="G34">
    <cfRule type="cellIs" dxfId="14" priority="3" operator="equal">
      <formula>"x"</formula>
    </cfRule>
  </conditionalFormatting>
  <conditionalFormatting sqref="G35">
    <cfRule type="cellIs" dxfId="13" priority="2" operator="equal">
      <formula>"x"</formula>
    </cfRule>
  </conditionalFormatting>
  <conditionalFormatting sqref="G36">
    <cfRule type="cellIs" dxfId="12" priority="1" operator="equal">
      <formula>"x"</formula>
    </cfRule>
  </conditionalFormatting>
  <pageMargins left="0.25" right="0.25" top="0.28999999999999998" bottom="0.47" header="0.17"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sheetPr>
    <tabColor theme="8" tint="-0.499984740745262"/>
  </sheetPr>
  <dimension ref="A1:L61"/>
  <sheetViews>
    <sheetView zoomScaleNormal="100" workbookViewId="0">
      <selection activeCell="O10" sqref="O10"/>
    </sheetView>
  </sheetViews>
  <sheetFormatPr defaultRowHeight="15"/>
  <cols>
    <col min="1" max="1" width="2" style="197" customWidth="1"/>
    <col min="2" max="2" width="11.140625" style="197" customWidth="1"/>
    <col min="3" max="3" width="10.42578125" style="197" customWidth="1"/>
    <col min="4" max="11" width="9.140625" style="197"/>
    <col min="12" max="12" width="8.140625" style="197" customWidth="1"/>
    <col min="13" max="256" width="9.140625" style="197"/>
    <col min="257" max="257" width="2" style="197" customWidth="1"/>
    <col min="258" max="258" width="11.140625" style="197" customWidth="1"/>
    <col min="259" max="259" width="10.42578125" style="197" customWidth="1"/>
    <col min="260" max="267" width="9.140625" style="197"/>
    <col min="268" max="268" width="6.5703125" style="197" customWidth="1"/>
    <col min="269" max="512" width="9.140625" style="197"/>
    <col min="513" max="513" width="2" style="197" customWidth="1"/>
    <col min="514" max="514" width="11.140625" style="197" customWidth="1"/>
    <col min="515" max="515" width="10.42578125" style="197" customWidth="1"/>
    <col min="516" max="523" width="9.140625" style="197"/>
    <col min="524" max="524" width="6.5703125" style="197" customWidth="1"/>
    <col min="525" max="768" width="9.140625" style="197"/>
    <col min="769" max="769" width="2" style="197" customWidth="1"/>
    <col min="770" max="770" width="11.140625" style="197" customWidth="1"/>
    <col min="771" max="771" width="10.42578125" style="197" customWidth="1"/>
    <col min="772" max="779" width="9.140625" style="197"/>
    <col min="780" max="780" width="6.5703125" style="197" customWidth="1"/>
    <col min="781" max="1024" width="9.140625" style="197"/>
    <col min="1025" max="1025" width="2" style="197" customWidth="1"/>
    <col min="1026" max="1026" width="11.140625" style="197" customWidth="1"/>
    <col min="1027" max="1027" width="10.42578125" style="197" customWidth="1"/>
    <col min="1028" max="1035" width="9.140625" style="197"/>
    <col min="1036" max="1036" width="6.5703125" style="197" customWidth="1"/>
    <col min="1037" max="1280" width="9.140625" style="197"/>
    <col min="1281" max="1281" width="2" style="197" customWidth="1"/>
    <col min="1282" max="1282" width="11.140625" style="197" customWidth="1"/>
    <col min="1283" max="1283" width="10.42578125" style="197" customWidth="1"/>
    <col min="1284" max="1291" width="9.140625" style="197"/>
    <col min="1292" max="1292" width="6.5703125" style="197" customWidth="1"/>
    <col min="1293" max="1536" width="9.140625" style="197"/>
    <col min="1537" max="1537" width="2" style="197" customWidth="1"/>
    <col min="1538" max="1538" width="11.140625" style="197" customWidth="1"/>
    <col min="1539" max="1539" width="10.42578125" style="197" customWidth="1"/>
    <col min="1540" max="1547" width="9.140625" style="197"/>
    <col min="1548" max="1548" width="6.5703125" style="197" customWidth="1"/>
    <col min="1549" max="1792" width="9.140625" style="197"/>
    <col min="1793" max="1793" width="2" style="197" customWidth="1"/>
    <col min="1794" max="1794" width="11.140625" style="197" customWidth="1"/>
    <col min="1795" max="1795" width="10.42578125" style="197" customWidth="1"/>
    <col min="1796" max="1803" width="9.140625" style="197"/>
    <col min="1804" max="1804" width="6.5703125" style="197" customWidth="1"/>
    <col min="1805" max="2048" width="9.140625" style="197"/>
    <col min="2049" max="2049" width="2" style="197" customWidth="1"/>
    <col min="2050" max="2050" width="11.140625" style="197" customWidth="1"/>
    <col min="2051" max="2051" width="10.42578125" style="197" customWidth="1"/>
    <col min="2052" max="2059" width="9.140625" style="197"/>
    <col min="2060" max="2060" width="6.5703125" style="197" customWidth="1"/>
    <col min="2061" max="2304" width="9.140625" style="197"/>
    <col min="2305" max="2305" width="2" style="197" customWidth="1"/>
    <col min="2306" max="2306" width="11.140625" style="197" customWidth="1"/>
    <col min="2307" max="2307" width="10.42578125" style="197" customWidth="1"/>
    <col min="2308" max="2315" width="9.140625" style="197"/>
    <col min="2316" max="2316" width="6.5703125" style="197" customWidth="1"/>
    <col min="2317" max="2560" width="9.140625" style="197"/>
    <col min="2561" max="2561" width="2" style="197" customWidth="1"/>
    <col min="2562" max="2562" width="11.140625" style="197" customWidth="1"/>
    <col min="2563" max="2563" width="10.42578125" style="197" customWidth="1"/>
    <col min="2564" max="2571" width="9.140625" style="197"/>
    <col min="2572" max="2572" width="6.5703125" style="197" customWidth="1"/>
    <col min="2573" max="2816" width="9.140625" style="197"/>
    <col min="2817" max="2817" width="2" style="197" customWidth="1"/>
    <col min="2818" max="2818" width="11.140625" style="197" customWidth="1"/>
    <col min="2819" max="2819" width="10.42578125" style="197" customWidth="1"/>
    <col min="2820" max="2827" width="9.140625" style="197"/>
    <col min="2828" max="2828" width="6.5703125" style="197" customWidth="1"/>
    <col min="2829" max="3072" width="9.140625" style="197"/>
    <col min="3073" max="3073" width="2" style="197" customWidth="1"/>
    <col min="3074" max="3074" width="11.140625" style="197" customWidth="1"/>
    <col min="3075" max="3075" width="10.42578125" style="197" customWidth="1"/>
    <col min="3076" max="3083" width="9.140625" style="197"/>
    <col min="3084" max="3084" width="6.5703125" style="197" customWidth="1"/>
    <col min="3085" max="3328" width="9.140625" style="197"/>
    <col min="3329" max="3329" width="2" style="197" customWidth="1"/>
    <col min="3330" max="3330" width="11.140625" style="197" customWidth="1"/>
    <col min="3331" max="3331" width="10.42578125" style="197" customWidth="1"/>
    <col min="3332" max="3339" width="9.140625" style="197"/>
    <col min="3340" max="3340" width="6.5703125" style="197" customWidth="1"/>
    <col min="3341" max="3584" width="9.140625" style="197"/>
    <col min="3585" max="3585" width="2" style="197" customWidth="1"/>
    <col min="3586" max="3586" width="11.140625" style="197" customWidth="1"/>
    <col min="3587" max="3587" width="10.42578125" style="197" customWidth="1"/>
    <col min="3588" max="3595" width="9.140625" style="197"/>
    <col min="3596" max="3596" width="6.5703125" style="197" customWidth="1"/>
    <col min="3597" max="3840" width="9.140625" style="197"/>
    <col min="3841" max="3841" width="2" style="197" customWidth="1"/>
    <col min="3842" max="3842" width="11.140625" style="197" customWidth="1"/>
    <col min="3843" max="3843" width="10.42578125" style="197" customWidth="1"/>
    <col min="3844" max="3851" width="9.140625" style="197"/>
    <col min="3852" max="3852" width="6.5703125" style="197" customWidth="1"/>
    <col min="3853" max="4096" width="9.140625" style="197"/>
    <col min="4097" max="4097" width="2" style="197" customWidth="1"/>
    <col min="4098" max="4098" width="11.140625" style="197" customWidth="1"/>
    <col min="4099" max="4099" width="10.42578125" style="197" customWidth="1"/>
    <col min="4100" max="4107" width="9.140625" style="197"/>
    <col min="4108" max="4108" width="6.5703125" style="197" customWidth="1"/>
    <col min="4109" max="4352" width="9.140625" style="197"/>
    <col min="4353" max="4353" width="2" style="197" customWidth="1"/>
    <col min="4354" max="4354" width="11.140625" style="197" customWidth="1"/>
    <col min="4355" max="4355" width="10.42578125" style="197" customWidth="1"/>
    <col min="4356" max="4363" width="9.140625" style="197"/>
    <col min="4364" max="4364" width="6.5703125" style="197" customWidth="1"/>
    <col min="4365" max="4608" width="9.140625" style="197"/>
    <col min="4609" max="4609" width="2" style="197" customWidth="1"/>
    <col min="4610" max="4610" width="11.140625" style="197" customWidth="1"/>
    <col min="4611" max="4611" width="10.42578125" style="197" customWidth="1"/>
    <col min="4612" max="4619" width="9.140625" style="197"/>
    <col min="4620" max="4620" width="6.5703125" style="197" customWidth="1"/>
    <col min="4621" max="4864" width="9.140625" style="197"/>
    <col min="4865" max="4865" width="2" style="197" customWidth="1"/>
    <col min="4866" max="4866" width="11.140625" style="197" customWidth="1"/>
    <col min="4867" max="4867" width="10.42578125" style="197" customWidth="1"/>
    <col min="4868" max="4875" width="9.140625" style="197"/>
    <col min="4876" max="4876" width="6.5703125" style="197" customWidth="1"/>
    <col min="4877" max="5120" width="9.140625" style="197"/>
    <col min="5121" max="5121" width="2" style="197" customWidth="1"/>
    <col min="5122" max="5122" width="11.140625" style="197" customWidth="1"/>
    <col min="5123" max="5123" width="10.42578125" style="197" customWidth="1"/>
    <col min="5124" max="5131" width="9.140625" style="197"/>
    <col min="5132" max="5132" width="6.5703125" style="197" customWidth="1"/>
    <col min="5133" max="5376" width="9.140625" style="197"/>
    <col min="5377" max="5377" width="2" style="197" customWidth="1"/>
    <col min="5378" max="5378" width="11.140625" style="197" customWidth="1"/>
    <col min="5379" max="5379" width="10.42578125" style="197" customWidth="1"/>
    <col min="5380" max="5387" width="9.140625" style="197"/>
    <col min="5388" max="5388" width="6.5703125" style="197" customWidth="1"/>
    <col min="5389" max="5632" width="9.140625" style="197"/>
    <col min="5633" max="5633" width="2" style="197" customWidth="1"/>
    <col min="5634" max="5634" width="11.140625" style="197" customWidth="1"/>
    <col min="5635" max="5635" width="10.42578125" style="197" customWidth="1"/>
    <col min="5636" max="5643" width="9.140625" style="197"/>
    <col min="5644" max="5644" width="6.5703125" style="197" customWidth="1"/>
    <col min="5645" max="5888" width="9.140625" style="197"/>
    <col min="5889" max="5889" width="2" style="197" customWidth="1"/>
    <col min="5890" max="5890" width="11.140625" style="197" customWidth="1"/>
    <col min="5891" max="5891" width="10.42578125" style="197" customWidth="1"/>
    <col min="5892" max="5899" width="9.140625" style="197"/>
    <col min="5900" max="5900" width="6.5703125" style="197" customWidth="1"/>
    <col min="5901" max="6144" width="9.140625" style="197"/>
    <col min="6145" max="6145" width="2" style="197" customWidth="1"/>
    <col min="6146" max="6146" width="11.140625" style="197" customWidth="1"/>
    <col min="6147" max="6147" width="10.42578125" style="197" customWidth="1"/>
    <col min="6148" max="6155" width="9.140625" style="197"/>
    <col min="6156" max="6156" width="6.5703125" style="197" customWidth="1"/>
    <col min="6157" max="6400" width="9.140625" style="197"/>
    <col min="6401" max="6401" width="2" style="197" customWidth="1"/>
    <col min="6402" max="6402" width="11.140625" style="197" customWidth="1"/>
    <col min="6403" max="6403" width="10.42578125" style="197" customWidth="1"/>
    <col min="6404" max="6411" width="9.140625" style="197"/>
    <col min="6412" max="6412" width="6.5703125" style="197" customWidth="1"/>
    <col min="6413" max="6656" width="9.140625" style="197"/>
    <col min="6657" max="6657" width="2" style="197" customWidth="1"/>
    <col min="6658" max="6658" width="11.140625" style="197" customWidth="1"/>
    <col min="6659" max="6659" width="10.42578125" style="197" customWidth="1"/>
    <col min="6660" max="6667" width="9.140625" style="197"/>
    <col min="6668" max="6668" width="6.5703125" style="197" customWidth="1"/>
    <col min="6669" max="6912" width="9.140625" style="197"/>
    <col min="6913" max="6913" width="2" style="197" customWidth="1"/>
    <col min="6914" max="6914" width="11.140625" style="197" customWidth="1"/>
    <col min="6915" max="6915" width="10.42578125" style="197" customWidth="1"/>
    <col min="6916" max="6923" width="9.140625" style="197"/>
    <col min="6924" max="6924" width="6.5703125" style="197" customWidth="1"/>
    <col min="6925" max="7168" width="9.140625" style="197"/>
    <col min="7169" max="7169" width="2" style="197" customWidth="1"/>
    <col min="7170" max="7170" width="11.140625" style="197" customWidth="1"/>
    <col min="7171" max="7171" width="10.42578125" style="197" customWidth="1"/>
    <col min="7172" max="7179" width="9.140625" style="197"/>
    <col min="7180" max="7180" width="6.5703125" style="197" customWidth="1"/>
    <col min="7181" max="7424" width="9.140625" style="197"/>
    <col min="7425" max="7425" width="2" style="197" customWidth="1"/>
    <col min="7426" max="7426" width="11.140625" style="197" customWidth="1"/>
    <col min="7427" max="7427" width="10.42578125" style="197" customWidth="1"/>
    <col min="7428" max="7435" width="9.140625" style="197"/>
    <col min="7436" max="7436" width="6.5703125" style="197" customWidth="1"/>
    <col min="7437" max="7680" width="9.140625" style="197"/>
    <col min="7681" max="7681" width="2" style="197" customWidth="1"/>
    <col min="7682" max="7682" width="11.140625" style="197" customWidth="1"/>
    <col min="7683" max="7683" width="10.42578125" style="197" customWidth="1"/>
    <col min="7684" max="7691" width="9.140625" style="197"/>
    <col min="7692" max="7692" width="6.5703125" style="197" customWidth="1"/>
    <col min="7693" max="7936" width="9.140625" style="197"/>
    <col min="7937" max="7937" width="2" style="197" customWidth="1"/>
    <col min="7938" max="7938" width="11.140625" style="197" customWidth="1"/>
    <col min="7939" max="7939" width="10.42578125" style="197" customWidth="1"/>
    <col min="7940" max="7947" width="9.140625" style="197"/>
    <col min="7948" max="7948" width="6.5703125" style="197" customWidth="1"/>
    <col min="7949" max="8192" width="9.140625" style="197"/>
    <col min="8193" max="8193" width="2" style="197" customWidth="1"/>
    <col min="8194" max="8194" width="11.140625" style="197" customWidth="1"/>
    <col min="8195" max="8195" width="10.42578125" style="197" customWidth="1"/>
    <col min="8196" max="8203" width="9.140625" style="197"/>
    <col min="8204" max="8204" width="6.5703125" style="197" customWidth="1"/>
    <col min="8205" max="8448" width="9.140625" style="197"/>
    <col min="8449" max="8449" width="2" style="197" customWidth="1"/>
    <col min="8450" max="8450" width="11.140625" style="197" customWidth="1"/>
    <col min="8451" max="8451" width="10.42578125" style="197" customWidth="1"/>
    <col min="8452" max="8459" width="9.140625" style="197"/>
    <col min="8460" max="8460" width="6.5703125" style="197" customWidth="1"/>
    <col min="8461" max="8704" width="9.140625" style="197"/>
    <col min="8705" max="8705" width="2" style="197" customWidth="1"/>
    <col min="8706" max="8706" width="11.140625" style="197" customWidth="1"/>
    <col min="8707" max="8707" width="10.42578125" style="197" customWidth="1"/>
    <col min="8708" max="8715" width="9.140625" style="197"/>
    <col min="8716" max="8716" width="6.5703125" style="197" customWidth="1"/>
    <col min="8717" max="8960" width="9.140625" style="197"/>
    <col min="8961" max="8961" width="2" style="197" customWidth="1"/>
    <col min="8962" max="8962" width="11.140625" style="197" customWidth="1"/>
    <col min="8963" max="8963" width="10.42578125" style="197" customWidth="1"/>
    <col min="8964" max="8971" width="9.140625" style="197"/>
    <col min="8972" max="8972" width="6.5703125" style="197" customWidth="1"/>
    <col min="8973" max="9216" width="9.140625" style="197"/>
    <col min="9217" max="9217" width="2" style="197" customWidth="1"/>
    <col min="9218" max="9218" width="11.140625" style="197" customWidth="1"/>
    <col min="9219" max="9219" width="10.42578125" style="197" customWidth="1"/>
    <col min="9220" max="9227" width="9.140625" style="197"/>
    <col min="9228" max="9228" width="6.5703125" style="197" customWidth="1"/>
    <col min="9229" max="9472" width="9.140625" style="197"/>
    <col min="9473" max="9473" width="2" style="197" customWidth="1"/>
    <col min="9474" max="9474" width="11.140625" style="197" customWidth="1"/>
    <col min="9475" max="9475" width="10.42578125" style="197" customWidth="1"/>
    <col min="9476" max="9483" width="9.140625" style="197"/>
    <col min="9484" max="9484" width="6.5703125" style="197" customWidth="1"/>
    <col min="9485" max="9728" width="9.140625" style="197"/>
    <col min="9729" max="9729" width="2" style="197" customWidth="1"/>
    <col min="9730" max="9730" width="11.140625" style="197" customWidth="1"/>
    <col min="9731" max="9731" width="10.42578125" style="197" customWidth="1"/>
    <col min="9732" max="9739" width="9.140625" style="197"/>
    <col min="9740" max="9740" width="6.5703125" style="197" customWidth="1"/>
    <col min="9741" max="9984" width="9.140625" style="197"/>
    <col min="9985" max="9985" width="2" style="197" customWidth="1"/>
    <col min="9986" max="9986" width="11.140625" style="197" customWidth="1"/>
    <col min="9987" max="9987" width="10.42578125" style="197" customWidth="1"/>
    <col min="9988" max="9995" width="9.140625" style="197"/>
    <col min="9996" max="9996" width="6.5703125" style="197" customWidth="1"/>
    <col min="9997" max="10240" width="9.140625" style="197"/>
    <col min="10241" max="10241" width="2" style="197" customWidth="1"/>
    <col min="10242" max="10242" width="11.140625" style="197" customWidth="1"/>
    <col min="10243" max="10243" width="10.42578125" style="197" customWidth="1"/>
    <col min="10244" max="10251" width="9.140625" style="197"/>
    <col min="10252" max="10252" width="6.5703125" style="197" customWidth="1"/>
    <col min="10253" max="10496" width="9.140625" style="197"/>
    <col min="10497" max="10497" width="2" style="197" customWidth="1"/>
    <col min="10498" max="10498" width="11.140625" style="197" customWidth="1"/>
    <col min="10499" max="10499" width="10.42578125" style="197" customWidth="1"/>
    <col min="10500" max="10507" width="9.140625" style="197"/>
    <col min="10508" max="10508" width="6.5703125" style="197" customWidth="1"/>
    <col min="10509" max="10752" width="9.140625" style="197"/>
    <col min="10753" max="10753" width="2" style="197" customWidth="1"/>
    <col min="10754" max="10754" width="11.140625" style="197" customWidth="1"/>
    <col min="10755" max="10755" width="10.42578125" style="197" customWidth="1"/>
    <col min="10756" max="10763" width="9.140625" style="197"/>
    <col min="10764" max="10764" width="6.5703125" style="197" customWidth="1"/>
    <col min="10765" max="11008" width="9.140625" style="197"/>
    <col min="11009" max="11009" width="2" style="197" customWidth="1"/>
    <col min="11010" max="11010" width="11.140625" style="197" customWidth="1"/>
    <col min="11011" max="11011" width="10.42578125" style="197" customWidth="1"/>
    <col min="11012" max="11019" width="9.140625" style="197"/>
    <col min="11020" max="11020" width="6.5703125" style="197" customWidth="1"/>
    <col min="11021" max="11264" width="9.140625" style="197"/>
    <col min="11265" max="11265" width="2" style="197" customWidth="1"/>
    <col min="11266" max="11266" width="11.140625" style="197" customWidth="1"/>
    <col min="11267" max="11267" width="10.42578125" style="197" customWidth="1"/>
    <col min="11268" max="11275" width="9.140625" style="197"/>
    <col min="11276" max="11276" width="6.5703125" style="197" customWidth="1"/>
    <col min="11277" max="11520" width="9.140625" style="197"/>
    <col min="11521" max="11521" width="2" style="197" customWidth="1"/>
    <col min="11522" max="11522" width="11.140625" style="197" customWidth="1"/>
    <col min="11523" max="11523" width="10.42578125" style="197" customWidth="1"/>
    <col min="11524" max="11531" width="9.140625" style="197"/>
    <col min="11532" max="11532" width="6.5703125" style="197" customWidth="1"/>
    <col min="11533" max="11776" width="9.140625" style="197"/>
    <col min="11777" max="11777" width="2" style="197" customWidth="1"/>
    <col min="11778" max="11778" width="11.140625" style="197" customWidth="1"/>
    <col min="11779" max="11779" width="10.42578125" style="197" customWidth="1"/>
    <col min="11780" max="11787" width="9.140625" style="197"/>
    <col min="11788" max="11788" width="6.5703125" style="197" customWidth="1"/>
    <col min="11789" max="12032" width="9.140625" style="197"/>
    <col min="12033" max="12033" width="2" style="197" customWidth="1"/>
    <col min="12034" max="12034" width="11.140625" style="197" customWidth="1"/>
    <col min="12035" max="12035" width="10.42578125" style="197" customWidth="1"/>
    <col min="12036" max="12043" width="9.140625" style="197"/>
    <col min="12044" max="12044" width="6.5703125" style="197" customWidth="1"/>
    <col min="12045" max="12288" width="9.140625" style="197"/>
    <col min="12289" max="12289" width="2" style="197" customWidth="1"/>
    <col min="12290" max="12290" width="11.140625" style="197" customWidth="1"/>
    <col min="12291" max="12291" width="10.42578125" style="197" customWidth="1"/>
    <col min="12292" max="12299" width="9.140625" style="197"/>
    <col min="12300" max="12300" width="6.5703125" style="197" customWidth="1"/>
    <col min="12301" max="12544" width="9.140625" style="197"/>
    <col min="12545" max="12545" width="2" style="197" customWidth="1"/>
    <col min="12546" max="12546" width="11.140625" style="197" customWidth="1"/>
    <col min="12547" max="12547" width="10.42578125" style="197" customWidth="1"/>
    <col min="12548" max="12555" width="9.140625" style="197"/>
    <col min="12556" max="12556" width="6.5703125" style="197" customWidth="1"/>
    <col min="12557" max="12800" width="9.140625" style="197"/>
    <col min="12801" max="12801" width="2" style="197" customWidth="1"/>
    <col min="12802" max="12802" width="11.140625" style="197" customWidth="1"/>
    <col min="12803" max="12803" width="10.42578125" style="197" customWidth="1"/>
    <col min="12804" max="12811" width="9.140625" style="197"/>
    <col min="12812" max="12812" width="6.5703125" style="197" customWidth="1"/>
    <col min="12813" max="13056" width="9.140625" style="197"/>
    <col min="13057" max="13057" width="2" style="197" customWidth="1"/>
    <col min="13058" max="13058" width="11.140625" style="197" customWidth="1"/>
    <col min="13059" max="13059" width="10.42578125" style="197" customWidth="1"/>
    <col min="13060" max="13067" width="9.140625" style="197"/>
    <col min="13068" max="13068" width="6.5703125" style="197" customWidth="1"/>
    <col min="13069" max="13312" width="9.140625" style="197"/>
    <col min="13313" max="13313" width="2" style="197" customWidth="1"/>
    <col min="13314" max="13314" width="11.140625" style="197" customWidth="1"/>
    <col min="13315" max="13315" width="10.42578125" style="197" customWidth="1"/>
    <col min="13316" max="13323" width="9.140625" style="197"/>
    <col min="13324" max="13324" width="6.5703125" style="197" customWidth="1"/>
    <col min="13325" max="13568" width="9.140625" style="197"/>
    <col min="13569" max="13569" width="2" style="197" customWidth="1"/>
    <col min="13570" max="13570" width="11.140625" style="197" customWidth="1"/>
    <col min="13571" max="13571" width="10.42578125" style="197" customWidth="1"/>
    <col min="13572" max="13579" width="9.140625" style="197"/>
    <col min="13580" max="13580" width="6.5703125" style="197" customWidth="1"/>
    <col min="13581" max="13824" width="9.140625" style="197"/>
    <col min="13825" max="13825" width="2" style="197" customWidth="1"/>
    <col min="13826" max="13826" width="11.140625" style="197" customWidth="1"/>
    <col min="13827" max="13827" width="10.42578125" style="197" customWidth="1"/>
    <col min="13828" max="13835" width="9.140625" style="197"/>
    <col min="13836" max="13836" width="6.5703125" style="197" customWidth="1"/>
    <col min="13837" max="14080" width="9.140625" style="197"/>
    <col min="14081" max="14081" width="2" style="197" customWidth="1"/>
    <col min="14082" max="14082" width="11.140625" style="197" customWidth="1"/>
    <col min="14083" max="14083" width="10.42578125" style="197" customWidth="1"/>
    <col min="14084" max="14091" width="9.140625" style="197"/>
    <col min="14092" max="14092" width="6.5703125" style="197" customWidth="1"/>
    <col min="14093" max="14336" width="9.140625" style="197"/>
    <col min="14337" max="14337" width="2" style="197" customWidth="1"/>
    <col min="14338" max="14338" width="11.140625" style="197" customWidth="1"/>
    <col min="14339" max="14339" width="10.42578125" style="197" customWidth="1"/>
    <col min="14340" max="14347" width="9.140625" style="197"/>
    <col min="14348" max="14348" width="6.5703125" style="197" customWidth="1"/>
    <col min="14349" max="14592" width="9.140625" style="197"/>
    <col min="14593" max="14593" width="2" style="197" customWidth="1"/>
    <col min="14594" max="14594" width="11.140625" style="197" customWidth="1"/>
    <col min="14595" max="14595" width="10.42578125" style="197" customWidth="1"/>
    <col min="14596" max="14603" width="9.140625" style="197"/>
    <col min="14604" max="14604" width="6.5703125" style="197" customWidth="1"/>
    <col min="14605" max="14848" width="9.140625" style="197"/>
    <col min="14849" max="14849" width="2" style="197" customWidth="1"/>
    <col min="14850" max="14850" width="11.140625" style="197" customWidth="1"/>
    <col min="14851" max="14851" width="10.42578125" style="197" customWidth="1"/>
    <col min="14852" max="14859" width="9.140625" style="197"/>
    <col min="14860" max="14860" width="6.5703125" style="197" customWidth="1"/>
    <col min="14861" max="15104" width="9.140625" style="197"/>
    <col min="15105" max="15105" width="2" style="197" customWidth="1"/>
    <col min="15106" max="15106" width="11.140625" style="197" customWidth="1"/>
    <col min="15107" max="15107" width="10.42578125" style="197" customWidth="1"/>
    <col min="15108" max="15115" width="9.140625" style="197"/>
    <col min="15116" max="15116" width="6.5703125" style="197" customWidth="1"/>
    <col min="15117" max="15360" width="9.140625" style="197"/>
    <col min="15361" max="15361" width="2" style="197" customWidth="1"/>
    <col min="15362" max="15362" width="11.140625" style="197" customWidth="1"/>
    <col min="15363" max="15363" width="10.42578125" style="197" customWidth="1"/>
    <col min="15364" max="15371" width="9.140625" style="197"/>
    <col min="15372" max="15372" width="6.5703125" style="197" customWidth="1"/>
    <col min="15373" max="15616" width="9.140625" style="197"/>
    <col min="15617" max="15617" width="2" style="197" customWidth="1"/>
    <col min="15618" max="15618" width="11.140625" style="197" customWidth="1"/>
    <col min="15619" max="15619" width="10.42578125" style="197" customWidth="1"/>
    <col min="15620" max="15627" width="9.140625" style="197"/>
    <col min="15628" max="15628" width="6.5703125" style="197" customWidth="1"/>
    <col min="15629" max="15872" width="9.140625" style="197"/>
    <col min="15873" max="15873" width="2" style="197" customWidth="1"/>
    <col min="15874" max="15874" width="11.140625" style="197" customWidth="1"/>
    <col min="15875" max="15875" width="10.42578125" style="197" customWidth="1"/>
    <col min="15876" max="15883" width="9.140625" style="197"/>
    <col min="15884" max="15884" width="6.5703125" style="197" customWidth="1"/>
    <col min="15885" max="16128" width="9.140625" style="197"/>
    <col min="16129" max="16129" width="2" style="197" customWidth="1"/>
    <col min="16130" max="16130" width="11.140625" style="197" customWidth="1"/>
    <col min="16131" max="16131" width="10.42578125" style="197" customWidth="1"/>
    <col min="16132" max="16139" width="9.140625" style="197"/>
    <col min="16140" max="16140" width="6.5703125" style="197" customWidth="1"/>
    <col min="16141" max="16384" width="9.140625" style="197"/>
  </cols>
  <sheetData>
    <row r="1" spans="1:12">
      <c r="A1" s="45"/>
      <c r="B1" s="432" t="s">
        <v>332</v>
      </c>
      <c r="C1" s="432"/>
      <c r="D1" s="432"/>
      <c r="E1" s="432"/>
      <c r="F1" s="432"/>
      <c r="G1" s="432"/>
      <c r="H1" s="432"/>
      <c r="I1" s="432"/>
      <c r="J1" s="432"/>
      <c r="K1" s="432"/>
      <c r="L1" s="432"/>
    </row>
    <row r="2" spans="1:12" ht="51" customHeight="1" thickBot="1">
      <c r="A2" s="90"/>
      <c r="B2" s="433"/>
      <c r="C2" s="433"/>
      <c r="D2" s="433"/>
      <c r="E2" s="433"/>
      <c r="F2" s="433"/>
      <c r="G2" s="433"/>
      <c r="H2" s="433"/>
      <c r="I2" s="433"/>
      <c r="J2" s="433"/>
      <c r="K2" s="433"/>
      <c r="L2" s="433"/>
    </row>
    <row r="3" spans="1:12" ht="15.75">
      <c r="A3" s="59"/>
      <c r="B3" s="59"/>
      <c r="C3" s="59"/>
      <c r="D3" s="59"/>
      <c r="E3" s="59"/>
      <c r="F3" s="59"/>
      <c r="G3" s="59"/>
      <c r="H3" s="59"/>
      <c r="I3" s="434"/>
      <c r="J3" s="434"/>
      <c r="K3" s="434"/>
      <c r="L3" s="434"/>
    </row>
    <row r="4" spans="1:12" ht="22.5" customHeight="1">
      <c r="A4" s="59"/>
      <c r="B4" s="117" t="s">
        <v>129</v>
      </c>
      <c r="C4" s="425" t="s">
        <v>333</v>
      </c>
      <c r="D4" s="425"/>
      <c r="E4" s="425"/>
      <c r="F4" s="425"/>
      <c r="G4" s="425"/>
      <c r="H4" s="425"/>
      <c r="I4" s="425"/>
      <c r="J4" s="425"/>
      <c r="K4" s="425"/>
      <c r="L4" s="425"/>
    </row>
    <row r="5" spans="1:12" ht="31.5" customHeight="1">
      <c r="A5" s="59"/>
      <c r="B5" s="117" t="s">
        <v>131</v>
      </c>
      <c r="C5" s="425" t="s">
        <v>331</v>
      </c>
      <c r="D5" s="425"/>
      <c r="E5" s="425"/>
      <c r="F5" s="425"/>
      <c r="G5" s="425"/>
      <c r="H5" s="425"/>
      <c r="I5" s="425"/>
      <c r="J5" s="425"/>
      <c r="K5" s="425"/>
      <c r="L5" s="425"/>
    </row>
    <row r="6" spans="1:12" ht="15.75">
      <c r="A6" s="59"/>
      <c r="B6" s="120" t="s">
        <v>132</v>
      </c>
      <c r="C6" s="59"/>
      <c r="D6" s="59"/>
      <c r="E6" s="59"/>
      <c r="F6" s="59"/>
      <c r="G6" s="59"/>
      <c r="H6" s="59"/>
      <c r="I6" s="59"/>
      <c r="J6" s="59"/>
      <c r="K6" s="59"/>
      <c r="L6" s="59"/>
    </row>
    <row r="7" spans="1:12" ht="50.25" customHeight="1">
      <c r="A7" s="59"/>
      <c r="B7" s="59"/>
      <c r="C7" s="425" t="s">
        <v>342</v>
      </c>
      <c r="D7" s="425"/>
      <c r="E7" s="425"/>
      <c r="F7" s="425"/>
      <c r="G7" s="425"/>
      <c r="H7" s="425"/>
      <c r="I7" s="425"/>
      <c r="J7" s="425"/>
      <c r="K7" s="425"/>
      <c r="L7" s="425"/>
    </row>
    <row r="8" spans="1:12" ht="28.5" customHeight="1">
      <c r="A8" s="59"/>
      <c r="B8" s="59"/>
      <c r="C8" s="196" t="s">
        <v>343</v>
      </c>
      <c r="D8" s="195"/>
      <c r="E8" s="195"/>
      <c r="F8" s="195"/>
      <c r="G8" s="195"/>
      <c r="H8" s="195"/>
      <c r="I8" s="195"/>
      <c r="J8" s="195"/>
      <c r="K8" s="195"/>
      <c r="L8" s="195"/>
    </row>
    <row r="9" spans="1:12" ht="15.75">
      <c r="A9" s="59"/>
      <c r="B9" s="120" t="s">
        <v>133</v>
      </c>
      <c r="C9" s="59"/>
      <c r="D9" s="59"/>
      <c r="E9" s="59"/>
      <c r="F9" s="59"/>
      <c r="G9" s="59"/>
      <c r="H9" s="59"/>
      <c r="I9" s="59"/>
      <c r="J9" s="59"/>
      <c r="K9" s="59"/>
      <c r="L9" s="59"/>
    </row>
    <row r="10" spans="1:12" ht="44.25" customHeight="1">
      <c r="A10" s="59"/>
      <c r="B10" s="59"/>
      <c r="C10" s="425" t="s">
        <v>502</v>
      </c>
      <c r="D10" s="425"/>
      <c r="E10" s="425"/>
      <c r="F10" s="425"/>
      <c r="G10" s="425"/>
      <c r="H10" s="425"/>
      <c r="I10" s="425"/>
      <c r="J10" s="425"/>
      <c r="K10" s="425"/>
      <c r="L10" s="425"/>
    </row>
    <row r="11" spans="1:12" ht="45.75" customHeight="1">
      <c r="A11" s="59"/>
      <c r="B11" s="59"/>
      <c r="C11" s="425" t="s">
        <v>344</v>
      </c>
      <c r="D11" s="425"/>
      <c r="E11" s="425"/>
      <c r="F11" s="425"/>
      <c r="G11" s="425"/>
      <c r="H11" s="425"/>
      <c r="I11" s="425"/>
      <c r="J11" s="425"/>
      <c r="K11" s="425"/>
      <c r="L11" s="425"/>
    </row>
    <row r="12" spans="1:12" ht="51.75" customHeight="1">
      <c r="A12" s="59"/>
      <c r="B12" s="59"/>
      <c r="C12" s="425" t="s">
        <v>334</v>
      </c>
      <c r="D12" s="425"/>
      <c r="E12" s="425"/>
      <c r="F12" s="425"/>
      <c r="G12" s="425"/>
      <c r="H12" s="425"/>
      <c r="I12" s="425"/>
      <c r="J12" s="425"/>
      <c r="K12" s="425"/>
      <c r="L12" s="425"/>
    </row>
    <row r="13" spans="1:12" ht="46.5" customHeight="1">
      <c r="A13" s="59"/>
      <c r="B13" s="59"/>
      <c r="C13" s="425" t="s">
        <v>275</v>
      </c>
      <c r="D13" s="425"/>
      <c r="E13" s="425"/>
      <c r="F13" s="425"/>
      <c r="G13" s="425"/>
      <c r="H13" s="425"/>
      <c r="I13" s="425"/>
      <c r="J13" s="425"/>
      <c r="K13" s="425"/>
      <c r="L13" s="425"/>
    </row>
    <row r="14" spans="1:12" ht="61.5" customHeight="1">
      <c r="A14" s="59"/>
      <c r="B14" s="59"/>
      <c r="C14" s="425" t="s">
        <v>276</v>
      </c>
      <c r="D14" s="425"/>
      <c r="E14" s="425"/>
      <c r="F14" s="425"/>
      <c r="G14" s="425"/>
      <c r="H14" s="425"/>
      <c r="I14" s="425"/>
      <c r="J14" s="425"/>
      <c r="K14" s="425"/>
      <c r="L14" s="425"/>
    </row>
    <row r="15" spans="1:12" ht="15.75">
      <c r="A15" s="59"/>
      <c r="B15" s="59"/>
      <c r="C15" s="196" t="s">
        <v>338</v>
      </c>
      <c r="D15" s="195"/>
      <c r="E15" s="195"/>
      <c r="F15" s="195"/>
      <c r="G15" s="195"/>
      <c r="H15" s="195"/>
      <c r="I15" s="195"/>
      <c r="J15" s="195"/>
      <c r="K15" s="195"/>
      <c r="L15" s="195"/>
    </row>
    <row r="16" spans="1:12" ht="15.75">
      <c r="A16" s="59"/>
      <c r="B16" s="59"/>
      <c r="C16" s="195"/>
      <c r="D16" s="195"/>
      <c r="E16" s="195"/>
      <c r="F16" s="195"/>
      <c r="G16" s="195"/>
      <c r="H16" s="195"/>
      <c r="I16" s="195"/>
      <c r="J16" s="195"/>
      <c r="K16" s="195"/>
      <c r="L16" s="195"/>
    </row>
    <row r="17" spans="1:12" ht="15.75">
      <c r="A17" s="59"/>
      <c r="B17" s="120" t="s">
        <v>277</v>
      </c>
      <c r="C17" s="59"/>
      <c r="D17" s="59"/>
      <c r="E17" s="59"/>
      <c r="F17" s="59"/>
      <c r="G17" s="59"/>
      <c r="H17" s="59"/>
      <c r="I17" s="59"/>
      <c r="J17" s="59"/>
      <c r="K17" s="59"/>
      <c r="L17" s="59"/>
    </row>
    <row r="18" spans="1:12" ht="15.75">
      <c r="A18" s="59"/>
      <c r="C18" s="59"/>
      <c r="D18" s="59"/>
      <c r="E18" s="458" t="s">
        <v>339</v>
      </c>
      <c r="F18" s="459"/>
      <c r="G18" s="459"/>
      <c r="H18" s="459"/>
      <c r="I18" s="459"/>
      <c r="J18" s="459"/>
      <c r="K18" s="460"/>
      <c r="L18" s="59"/>
    </row>
    <row r="19" spans="1:12" ht="25.5" customHeight="1">
      <c r="A19" s="59"/>
      <c r="B19" s="59"/>
      <c r="C19" s="572" t="s">
        <v>278</v>
      </c>
      <c r="D19" s="573"/>
      <c r="E19" s="563" t="s">
        <v>279</v>
      </c>
      <c r="F19" s="564"/>
      <c r="G19" s="564"/>
      <c r="H19" s="564"/>
      <c r="I19" s="564"/>
      <c r="J19" s="564"/>
      <c r="K19" s="565"/>
      <c r="L19" s="59"/>
    </row>
    <row r="20" spans="1:12" ht="30" customHeight="1">
      <c r="A20" s="59"/>
      <c r="B20" s="59"/>
      <c r="C20" s="574" t="s">
        <v>335</v>
      </c>
      <c r="D20" s="575"/>
      <c r="E20" s="566" t="s">
        <v>280</v>
      </c>
      <c r="F20" s="567"/>
      <c r="G20" s="567"/>
      <c r="H20" s="567"/>
      <c r="I20" s="567"/>
      <c r="J20" s="567"/>
      <c r="K20" s="568"/>
      <c r="L20" s="59"/>
    </row>
    <row r="21" spans="1:12" ht="48" customHeight="1">
      <c r="A21" s="59"/>
      <c r="B21" s="59"/>
      <c r="C21" s="576" t="s">
        <v>336</v>
      </c>
      <c r="D21" s="577"/>
      <c r="E21" s="569" t="s">
        <v>340</v>
      </c>
      <c r="F21" s="570"/>
      <c r="G21" s="570"/>
      <c r="H21" s="570"/>
      <c r="I21" s="570"/>
      <c r="J21" s="570"/>
      <c r="K21" s="571"/>
      <c r="L21" s="59"/>
    </row>
    <row r="22" spans="1:12" ht="93" customHeight="1">
      <c r="A22" s="59"/>
      <c r="B22" s="59"/>
      <c r="C22" s="558" t="s">
        <v>281</v>
      </c>
      <c r="D22" s="559"/>
      <c r="E22" s="560" t="s">
        <v>337</v>
      </c>
      <c r="F22" s="561"/>
      <c r="G22" s="561"/>
      <c r="H22" s="561"/>
      <c r="I22" s="561"/>
      <c r="J22" s="561"/>
      <c r="K22" s="562"/>
      <c r="L22" s="59"/>
    </row>
    <row r="23" spans="1:12" ht="22.5" customHeight="1">
      <c r="A23" s="59"/>
      <c r="C23" s="59"/>
      <c r="D23" s="59"/>
      <c r="E23" s="59"/>
      <c r="F23" s="59"/>
      <c r="G23" s="59"/>
      <c r="H23" s="59"/>
      <c r="I23" s="59"/>
      <c r="J23" s="59"/>
      <c r="K23" s="59"/>
      <c r="L23" s="59"/>
    </row>
    <row r="24" spans="1:12" ht="15.75">
      <c r="A24" s="59"/>
      <c r="B24" s="120" t="s">
        <v>134</v>
      </c>
      <c r="C24" s="59"/>
      <c r="D24" s="59"/>
      <c r="E24" s="59"/>
      <c r="F24" s="59"/>
      <c r="G24" s="59"/>
      <c r="H24" s="59"/>
      <c r="I24" s="59"/>
      <c r="J24" s="59"/>
      <c r="K24" s="59"/>
      <c r="L24" s="59"/>
    </row>
    <row r="25" spans="1:12" ht="15.75">
      <c r="A25" s="59"/>
      <c r="C25" s="59"/>
      <c r="D25" s="59"/>
      <c r="E25" s="59"/>
      <c r="F25" s="59"/>
      <c r="G25" s="59"/>
      <c r="H25" s="59"/>
      <c r="I25" s="59"/>
      <c r="J25" s="59"/>
      <c r="K25" s="59"/>
      <c r="L25" s="59"/>
    </row>
    <row r="26" spans="1:12" ht="15.75">
      <c r="A26" s="59"/>
      <c r="B26" s="59"/>
      <c r="C26" s="59"/>
      <c r="D26" s="59"/>
      <c r="E26" s="59"/>
      <c r="F26" s="59"/>
      <c r="G26" s="59"/>
      <c r="H26" s="59"/>
      <c r="I26" s="59"/>
      <c r="J26" s="59"/>
      <c r="K26" s="59"/>
      <c r="L26" s="59"/>
    </row>
    <row r="27" spans="1:12" ht="15.75">
      <c r="A27" s="59"/>
      <c r="B27" s="59"/>
      <c r="C27" s="59"/>
      <c r="D27" s="59"/>
      <c r="E27" s="59"/>
      <c r="F27" s="59"/>
      <c r="G27" s="59"/>
      <c r="H27" s="59"/>
      <c r="I27" s="59"/>
      <c r="J27" s="59"/>
      <c r="K27" s="59"/>
      <c r="L27" s="59"/>
    </row>
    <row r="28" spans="1:12" ht="15.75">
      <c r="A28" s="59"/>
      <c r="B28" s="59"/>
      <c r="C28" s="59"/>
      <c r="D28" s="59"/>
      <c r="E28" s="59"/>
      <c r="F28" s="59"/>
      <c r="G28" s="59"/>
      <c r="H28" s="59"/>
      <c r="I28" s="59"/>
      <c r="J28" s="59"/>
      <c r="K28" s="59"/>
      <c r="L28" s="59"/>
    </row>
    <row r="29" spans="1:12" ht="15.75">
      <c r="A29" s="59"/>
      <c r="B29" s="59"/>
      <c r="C29" s="59"/>
      <c r="D29" s="59"/>
      <c r="E29" s="59"/>
      <c r="F29" s="59"/>
      <c r="G29" s="59"/>
      <c r="H29" s="59"/>
      <c r="I29" s="59"/>
      <c r="J29" s="59"/>
      <c r="K29" s="59"/>
      <c r="L29" s="59"/>
    </row>
    <row r="30" spans="1:12" ht="15.75">
      <c r="A30" s="59"/>
      <c r="B30" s="59"/>
      <c r="C30" s="59"/>
      <c r="D30" s="59"/>
      <c r="E30" s="59"/>
      <c r="F30" s="59"/>
      <c r="G30" s="59"/>
      <c r="H30" s="59"/>
      <c r="I30" s="59"/>
      <c r="J30" s="59"/>
      <c r="K30" s="59"/>
      <c r="L30" s="59"/>
    </row>
    <row r="31" spans="1:12" ht="15.75">
      <c r="A31" s="59"/>
      <c r="B31" s="59"/>
      <c r="C31" s="59"/>
      <c r="D31" s="59"/>
      <c r="E31" s="59"/>
      <c r="F31" s="59"/>
      <c r="G31" s="59"/>
      <c r="H31" s="59"/>
      <c r="I31" s="59"/>
      <c r="J31" s="59"/>
      <c r="K31" s="59"/>
      <c r="L31" s="59"/>
    </row>
    <row r="32" spans="1:12" ht="15.75">
      <c r="A32" s="59"/>
      <c r="B32" s="59"/>
      <c r="C32" s="59"/>
      <c r="D32" s="59"/>
      <c r="E32" s="59"/>
      <c r="F32" s="59"/>
      <c r="G32" s="59"/>
      <c r="H32" s="59"/>
      <c r="I32" s="59"/>
      <c r="J32" s="59"/>
      <c r="K32" s="59"/>
      <c r="L32" s="59"/>
    </row>
    <row r="33" spans="1:12" ht="15.75">
      <c r="A33" s="59"/>
      <c r="B33" s="59"/>
      <c r="C33" s="59"/>
      <c r="D33" s="59"/>
      <c r="E33" s="59"/>
      <c r="F33" s="59"/>
      <c r="G33" s="59"/>
      <c r="H33" s="59"/>
      <c r="I33" s="59"/>
      <c r="J33" s="59"/>
      <c r="K33" s="59"/>
      <c r="L33" s="59"/>
    </row>
    <row r="34" spans="1:12" ht="15.75">
      <c r="A34" s="59"/>
      <c r="B34" s="59"/>
      <c r="C34" s="59"/>
      <c r="D34" s="59"/>
      <c r="E34" s="59"/>
      <c r="F34" s="59"/>
      <c r="G34" s="59"/>
      <c r="H34" s="59"/>
      <c r="I34" s="59"/>
      <c r="J34" s="59"/>
      <c r="K34" s="59"/>
      <c r="L34" s="59"/>
    </row>
    <row r="35" spans="1:12" ht="15.75">
      <c r="A35" s="59"/>
      <c r="C35" s="59"/>
      <c r="D35" s="59"/>
      <c r="E35" s="59"/>
      <c r="F35" s="59"/>
      <c r="G35" s="59"/>
      <c r="H35" s="59"/>
      <c r="I35" s="59"/>
      <c r="J35" s="59"/>
      <c r="K35" s="59"/>
      <c r="L35" s="59"/>
    </row>
    <row r="36" spans="1:12" ht="15.75">
      <c r="A36" s="59"/>
      <c r="B36" s="59"/>
      <c r="C36" s="59"/>
      <c r="D36" s="59"/>
      <c r="E36" s="59"/>
      <c r="F36" s="59"/>
      <c r="G36" s="59"/>
      <c r="H36" s="59"/>
      <c r="I36" s="59"/>
      <c r="J36" s="59"/>
      <c r="K36" s="59"/>
      <c r="L36" s="59"/>
    </row>
    <row r="37" spans="1:12" ht="15.75">
      <c r="A37" s="59"/>
      <c r="B37" s="59"/>
      <c r="C37" s="59"/>
      <c r="D37" s="59"/>
      <c r="E37" s="59"/>
      <c r="F37" s="59"/>
      <c r="G37" s="59"/>
      <c r="H37" s="59"/>
      <c r="I37" s="59"/>
      <c r="J37" s="59"/>
      <c r="K37" s="59"/>
      <c r="L37" s="59"/>
    </row>
    <row r="38" spans="1:12" ht="15.75">
      <c r="A38" s="215"/>
      <c r="B38" s="215"/>
      <c r="C38" s="215"/>
      <c r="D38" s="215"/>
      <c r="E38" s="215"/>
      <c r="F38" s="215"/>
      <c r="G38" s="215"/>
      <c r="H38" s="215"/>
      <c r="I38" s="215"/>
      <c r="J38" s="215"/>
      <c r="K38" s="215"/>
      <c r="L38" s="215"/>
    </row>
    <row r="39" spans="1:12" ht="15.75">
      <c r="A39" s="215"/>
      <c r="B39" s="215"/>
      <c r="C39" s="215"/>
      <c r="D39" s="215"/>
      <c r="E39" s="215"/>
      <c r="F39" s="215"/>
      <c r="G39" s="215"/>
      <c r="H39" s="215"/>
      <c r="I39" s="215"/>
      <c r="J39" s="215"/>
      <c r="K39" s="215"/>
      <c r="L39" s="215"/>
    </row>
    <row r="40" spans="1:12" ht="15.75">
      <c r="A40" s="215"/>
      <c r="B40" s="215"/>
      <c r="C40" s="215"/>
      <c r="D40" s="215"/>
      <c r="E40" s="215"/>
      <c r="F40" s="215"/>
      <c r="G40" s="215"/>
      <c r="H40" s="215"/>
      <c r="I40" s="215"/>
      <c r="J40" s="215"/>
      <c r="K40" s="215"/>
      <c r="L40" s="215"/>
    </row>
    <row r="41" spans="1:12" ht="15.75">
      <c r="A41" s="215"/>
      <c r="B41" s="215"/>
      <c r="C41" s="215"/>
      <c r="D41" s="215"/>
      <c r="E41" s="215"/>
      <c r="F41" s="215"/>
      <c r="G41" s="215"/>
      <c r="H41" s="215"/>
      <c r="I41" s="215"/>
      <c r="J41" s="215"/>
      <c r="K41" s="215"/>
      <c r="L41" s="215"/>
    </row>
    <row r="42" spans="1:12" ht="15.75">
      <c r="A42" s="215"/>
      <c r="B42" s="215"/>
      <c r="C42" s="215"/>
      <c r="D42" s="215"/>
      <c r="E42" s="215"/>
      <c r="F42" s="215"/>
      <c r="G42" s="215"/>
      <c r="H42" s="215"/>
      <c r="I42" s="215"/>
      <c r="J42" s="215"/>
      <c r="K42" s="215"/>
      <c r="L42" s="215"/>
    </row>
    <row r="43" spans="1:12" ht="15.75">
      <c r="A43" s="215"/>
      <c r="B43" s="215"/>
      <c r="C43" s="215"/>
      <c r="D43" s="215"/>
      <c r="E43" s="215"/>
      <c r="F43" s="215"/>
      <c r="G43" s="215"/>
      <c r="H43" s="215"/>
      <c r="I43" s="215"/>
      <c r="J43" s="215"/>
      <c r="K43" s="215"/>
      <c r="L43" s="215"/>
    </row>
    <row r="44" spans="1:12" ht="15.75">
      <c r="A44" s="215"/>
      <c r="B44" s="215"/>
      <c r="C44" s="215"/>
      <c r="D44" s="215"/>
      <c r="E44" s="215"/>
      <c r="F44" s="215"/>
      <c r="G44" s="215"/>
      <c r="H44" s="215"/>
      <c r="I44" s="215"/>
      <c r="J44" s="215"/>
      <c r="K44" s="215"/>
      <c r="L44" s="215"/>
    </row>
    <row r="45" spans="1:12" ht="15.75">
      <c r="A45" s="215"/>
      <c r="B45" s="215"/>
      <c r="C45" s="215"/>
      <c r="D45" s="215"/>
      <c r="E45" s="215"/>
      <c r="F45" s="215"/>
      <c r="G45" s="215"/>
      <c r="H45" s="215"/>
      <c r="I45" s="215"/>
      <c r="J45" s="215"/>
      <c r="K45" s="215"/>
      <c r="L45" s="215"/>
    </row>
    <row r="46" spans="1:12" ht="15.75">
      <c r="A46" s="215"/>
      <c r="B46" s="215"/>
      <c r="C46" s="215"/>
      <c r="D46" s="215"/>
      <c r="E46" s="215"/>
      <c r="F46" s="215"/>
      <c r="G46" s="215"/>
      <c r="H46" s="215"/>
      <c r="I46" s="215"/>
      <c r="J46" s="215"/>
      <c r="K46" s="215"/>
      <c r="L46" s="215"/>
    </row>
    <row r="47" spans="1:12" ht="15.75">
      <c r="A47" s="215"/>
      <c r="B47" s="215"/>
      <c r="C47" s="215"/>
      <c r="D47" s="215"/>
      <c r="E47" s="215"/>
      <c r="F47" s="215"/>
      <c r="G47" s="215"/>
      <c r="H47" s="215"/>
      <c r="I47" s="215"/>
      <c r="J47" s="215"/>
      <c r="K47" s="215"/>
      <c r="L47" s="215"/>
    </row>
    <row r="48" spans="1:12" ht="15.75">
      <c r="A48" s="215"/>
      <c r="B48" s="215"/>
      <c r="C48" s="215"/>
      <c r="D48" s="215"/>
      <c r="E48" s="215"/>
      <c r="F48" s="215"/>
      <c r="G48" s="215"/>
      <c r="H48" s="215"/>
      <c r="I48" s="215"/>
      <c r="J48" s="215"/>
      <c r="K48" s="215"/>
      <c r="L48" s="215"/>
    </row>
    <row r="49" spans="1:12" ht="15.75">
      <c r="A49" s="215"/>
      <c r="B49" s="215"/>
      <c r="C49" s="215"/>
      <c r="D49" s="215"/>
      <c r="E49" s="215"/>
      <c r="F49" s="215"/>
      <c r="G49" s="215"/>
      <c r="H49" s="215"/>
      <c r="I49" s="215"/>
      <c r="J49" s="215"/>
      <c r="K49" s="215"/>
      <c r="L49" s="215"/>
    </row>
    <row r="50" spans="1:12" ht="24.75" customHeight="1">
      <c r="A50" s="215"/>
      <c r="B50" s="215"/>
      <c r="C50" s="215"/>
      <c r="D50" s="215"/>
      <c r="E50" s="215"/>
      <c r="F50" s="215"/>
      <c r="G50" s="215"/>
      <c r="H50" s="215"/>
      <c r="I50" s="215"/>
      <c r="J50" s="215"/>
      <c r="K50" s="215"/>
      <c r="L50" s="215"/>
    </row>
    <row r="51" spans="1:12">
      <c r="A51" s="19"/>
      <c r="B51" s="19"/>
      <c r="C51" s="19"/>
      <c r="D51" s="19"/>
      <c r="E51" s="19"/>
      <c r="F51" s="19"/>
      <c r="G51" s="19"/>
      <c r="H51" s="19"/>
      <c r="I51" s="19"/>
      <c r="J51" s="19"/>
      <c r="K51" s="19"/>
      <c r="L51" s="19"/>
    </row>
    <row r="52" spans="1:12">
      <c r="A52" s="19"/>
      <c r="B52" s="19"/>
      <c r="C52" s="19"/>
      <c r="D52" s="19"/>
      <c r="E52" s="19"/>
      <c r="F52" s="19"/>
      <c r="G52" s="19"/>
      <c r="H52" s="19"/>
      <c r="I52" s="19"/>
      <c r="J52" s="19"/>
      <c r="K52" s="19"/>
      <c r="L52" s="19"/>
    </row>
    <row r="53" spans="1:12">
      <c r="A53" s="19"/>
      <c r="B53" s="19"/>
      <c r="C53" s="19"/>
      <c r="D53" s="19"/>
      <c r="E53" s="19"/>
      <c r="F53" s="19"/>
      <c r="G53" s="19"/>
      <c r="H53" s="19"/>
      <c r="I53" s="19"/>
      <c r="J53" s="19"/>
      <c r="K53" s="19"/>
      <c r="L53" s="19"/>
    </row>
    <row r="54" spans="1:12">
      <c r="A54" s="19"/>
      <c r="B54" s="19"/>
      <c r="C54" s="19"/>
      <c r="D54" s="19"/>
      <c r="E54" s="19"/>
      <c r="F54" s="19"/>
      <c r="G54" s="19"/>
      <c r="H54" s="19"/>
      <c r="I54" s="19"/>
      <c r="J54" s="19"/>
      <c r="K54" s="19"/>
      <c r="L54" s="19"/>
    </row>
    <row r="55" spans="1:12">
      <c r="A55" s="19"/>
      <c r="B55" s="19"/>
      <c r="C55" s="19"/>
      <c r="D55" s="19"/>
      <c r="E55" s="19"/>
      <c r="F55" s="19"/>
      <c r="G55" s="19"/>
      <c r="H55" s="19"/>
      <c r="I55" s="19"/>
      <c r="J55" s="19"/>
      <c r="K55" s="19"/>
      <c r="L55" s="19"/>
    </row>
    <row r="56" spans="1:12">
      <c r="A56" s="19"/>
      <c r="B56" s="19"/>
      <c r="C56" s="19"/>
      <c r="D56" s="19"/>
      <c r="E56" s="19"/>
      <c r="F56" s="19"/>
      <c r="G56" s="19"/>
      <c r="H56" s="19"/>
      <c r="I56" s="19"/>
      <c r="J56" s="19"/>
      <c r="K56" s="19"/>
      <c r="L56" s="19"/>
    </row>
    <row r="57" spans="1:12">
      <c r="A57" s="19"/>
      <c r="B57" s="19"/>
      <c r="C57" s="19"/>
      <c r="D57" s="19"/>
      <c r="E57" s="19"/>
      <c r="F57" s="19"/>
      <c r="G57" s="19"/>
      <c r="H57" s="19"/>
      <c r="I57" s="19"/>
      <c r="J57" s="19"/>
      <c r="K57" s="19"/>
      <c r="L57" s="19"/>
    </row>
    <row r="58" spans="1:12">
      <c r="A58" s="19"/>
      <c r="B58" s="19"/>
      <c r="C58" s="19"/>
      <c r="D58" s="19"/>
      <c r="E58" s="19"/>
      <c r="F58" s="19"/>
      <c r="G58" s="19"/>
      <c r="H58" s="19"/>
      <c r="I58" s="19"/>
      <c r="J58" s="19"/>
      <c r="K58" s="19"/>
      <c r="L58" s="19"/>
    </row>
    <row r="59" spans="1:12">
      <c r="A59" s="19"/>
      <c r="B59" s="19"/>
      <c r="C59" s="19"/>
      <c r="D59" s="19"/>
      <c r="E59" s="19"/>
      <c r="F59" s="19"/>
      <c r="G59" s="19"/>
      <c r="H59" s="19"/>
      <c r="I59" s="19"/>
      <c r="J59" s="19"/>
      <c r="K59" s="19"/>
      <c r="L59" s="19"/>
    </row>
    <row r="60" spans="1:12">
      <c r="A60" s="19"/>
      <c r="B60" s="19"/>
      <c r="C60" s="19"/>
      <c r="D60" s="19"/>
      <c r="E60" s="19"/>
      <c r="F60" s="19"/>
      <c r="G60" s="19"/>
      <c r="H60" s="19"/>
      <c r="I60" s="19"/>
      <c r="J60" s="19"/>
      <c r="K60" s="19"/>
      <c r="L60" s="19"/>
    </row>
    <row r="61" spans="1:12">
      <c r="A61" s="19"/>
      <c r="B61" s="19"/>
      <c r="C61" s="19"/>
      <c r="D61" s="19"/>
      <c r="E61" s="19"/>
      <c r="F61" s="19"/>
      <c r="G61" s="19"/>
      <c r="H61" s="19"/>
      <c r="I61" s="19"/>
      <c r="J61" s="19"/>
      <c r="K61" s="19"/>
      <c r="L61" s="19"/>
    </row>
  </sheetData>
  <mergeCells count="19">
    <mergeCell ref="C22:D22"/>
    <mergeCell ref="E22:K22"/>
    <mergeCell ref="E18:K18"/>
    <mergeCell ref="E19:K19"/>
    <mergeCell ref="E20:K20"/>
    <mergeCell ref="E21:K21"/>
    <mergeCell ref="C19:D19"/>
    <mergeCell ref="C20:D20"/>
    <mergeCell ref="C21:D21"/>
    <mergeCell ref="C11:L11"/>
    <mergeCell ref="C12:L12"/>
    <mergeCell ref="C13:L13"/>
    <mergeCell ref="C14:L14"/>
    <mergeCell ref="B1:L2"/>
    <mergeCell ref="I3:L3"/>
    <mergeCell ref="C4:L4"/>
    <mergeCell ref="C5:L5"/>
    <mergeCell ref="C7:L7"/>
    <mergeCell ref="C10:L10"/>
  </mergeCells>
  <pageMargins left="0.25" right="0.25" top="0.26" bottom="0.42" header="0.18" footer="0.3"/>
  <pageSetup scale="76" orientation="portrait" verticalDpi="0" r:id="rId1"/>
  <drawing r:id="rId2"/>
</worksheet>
</file>

<file path=xl/worksheets/sheet16.xml><?xml version="1.0" encoding="utf-8"?>
<worksheet xmlns="http://schemas.openxmlformats.org/spreadsheetml/2006/main" xmlns:r="http://schemas.openxmlformats.org/officeDocument/2006/relationships">
  <sheetPr>
    <tabColor theme="5" tint="-0.499984740745262"/>
  </sheetPr>
  <dimension ref="A1:L45"/>
  <sheetViews>
    <sheetView zoomScaleNormal="100" workbookViewId="0">
      <selection activeCell="T4" sqref="T4"/>
    </sheetView>
  </sheetViews>
  <sheetFormatPr defaultRowHeight="15"/>
  <cols>
    <col min="1" max="1" width="1.5703125" style="200" customWidth="1"/>
    <col min="2" max="2" width="11" customWidth="1"/>
    <col min="3" max="3" width="10.85546875" customWidth="1"/>
    <col min="4" max="4" width="11.42578125" customWidth="1"/>
    <col min="5" max="5" width="11.140625" customWidth="1"/>
    <col min="6" max="6" width="10.42578125" customWidth="1"/>
    <col min="7" max="7" width="10.85546875" customWidth="1"/>
    <col min="8" max="8" width="11.5703125" customWidth="1"/>
    <col min="9" max="9" width="10.28515625" customWidth="1"/>
    <col min="10" max="11" width="12" customWidth="1"/>
    <col min="12" max="12" width="11.7109375" customWidth="1"/>
  </cols>
  <sheetData>
    <row r="1" spans="2:12" ht="73.5" customHeight="1" thickBot="1">
      <c r="B1" s="586" t="s">
        <v>364</v>
      </c>
      <c r="C1" s="587"/>
      <c r="D1" s="587"/>
      <c r="E1" s="587"/>
      <c r="F1" s="587"/>
      <c r="G1" s="587"/>
      <c r="H1" s="587"/>
      <c r="I1" s="587"/>
      <c r="J1" s="587"/>
      <c r="K1" s="587"/>
      <c r="L1" s="588"/>
    </row>
    <row r="2" spans="2:12" s="200" customFormat="1" ht="31.5" customHeight="1">
      <c r="B2" s="329" t="s">
        <v>12</v>
      </c>
      <c r="C2" s="583"/>
      <c r="D2" s="592"/>
      <c r="E2" s="331" t="s">
        <v>377</v>
      </c>
      <c r="F2" s="581"/>
      <c r="G2" s="582"/>
      <c r="H2" s="331" t="s">
        <v>1</v>
      </c>
      <c r="I2" s="583"/>
      <c r="J2" s="584"/>
      <c r="K2" s="584"/>
      <c r="L2" s="585"/>
    </row>
    <row r="3" spans="2:12" s="200" customFormat="1" ht="30.75" customHeight="1" thickBot="1">
      <c r="B3" s="330" t="s">
        <v>14</v>
      </c>
      <c r="C3" s="578"/>
      <c r="D3" s="579"/>
      <c r="E3" s="579"/>
      <c r="F3" s="579"/>
      <c r="G3" s="580"/>
      <c r="H3" s="589" t="s">
        <v>379</v>
      </c>
      <c r="I3" s="590"/>
      <c r="J3" s="578"/>
      <c r="K3" s="579"/>
      <c r="L3" s="591"/>
    </row>
    <row r="4" spans="2:12" ht="15.75" thickBot="1">
      <c r="B4" s="267" t="s">
        <v>345</v>
      </c>
      <c r="C4" s="268" t="s">
        <v>356</v>
      </c>
      <c r="D4" s="268" t="s">
        <v>357</v>
      </c>
      <c r="E4" s="268" t="s">
        <v>358</v>
      </c>
      <c r="F4" s="268" t="s">
        <v>349</v>
      </c>
      <c r="G4" s="268" t="s">
        <v>350</v>
      </c>
      <c r="H4" s="268" t="s">
        <v>351</v>
      </c>
      <c r="I4" s="268" t="s">
        <v>352</v>
      </c>
      <c r="J4" s="268" t="s">
        <v>353</v>
      </c>
      <c r="K4" s="268" t="s">
        <v>354</v>
      </c>
      <c r="L4" s="269" t="s">
        <v>355</v>
      </c>
    </row>
    <row r="5" spans="2:12">
      <c r="B5" s="261">
        <v>1</v>
      </c>
      <c r="C5" s="265"/>
      <c r="D5" s="265"/>
      <c r="E5" s="265"/>
      <c r="F5" s="265"/>
      <c r="G5" s="265"/>
      <c r="H5" s="265"/>
      <c r="I5" s="265"/>
      <c r="J5" s="266"/>
      <c r="K5" s="266"/>
      <c r="L5" s="270"/>
    </row>
    <row r="6" spans="2:12">
      <c r="B6" s="262">
        <v>2</v>
      </c>
      <c r="C6" s="263"/>
      <c r="D6" s="263"/>
      <c r="E6" s="263"/>
      <c r="F6" s="263"/>
      <c r="G6" s="263"/>
      <c r="H6" s="263"/>
      <c r="I6" s="263"/>
      <c r="J6" s="264"/>
      <c r="K6" s="264"/>
      <c r="L6" s="271"/>
    </row>
    <row r="7" spans="2:12">
      <c r="B7" s="262">
        <v>3</v>
      </c>
      <c r="C7" s="263"/>
      <c r="D7" s="263"/>
      <c r="E7" s="263"/>
      <c r="F7" s="263"/>
      <c r="G7" s="263"/>
      <c r="H7" s="263"/>
      <c r="I7" s="263"/>
      <c r="J7" s="264"/>
      <c r="K7" s="264"/>
      <c r="L7" s="271"/>
    </row>
    <row r="8" spans="2:12">
      <c r="B8" s="262">
        <v>4</v>
      </c>
      <c r="C8" s="263"/>
      <c r="D8" s="263"/>
      <c r="E8" s="263"/>
      <c r="F8" s="263"/>
      <c r="G8" s="263"/>
      <c r="H8" s="263"/>
      <c r="I8" s="263"/>
      <c r="J8" s="264"/>
      <c r="K8" s="264"/>
      <c r="L8" s="271"/>
    </row>
    <row r="9" spans="2:12">
      <c r="B9" s="262">
        <v>5</v>
      </c>
      <c r="C9" s="263"/>
      <c r="D9" s="263"/>
      <c r="E9" s="263"/>
      <c r="F9" s="263"/>
      <c r="G9" s="263"/>
      <c r="H9" s="263"/>
      <c r="I9" s="263"/>
      <c r="J9" s="264"/>
      <c r="K9" s="264"/>
      <c r="L9" s="271"/>
    </row>
    <row r="10" spans="2:12">
      <c r="B10" s="262">
        <v>6</v>
      </c>
      <c r="C10" s="263"/>
      <c r="D10" s="263"/>
      <c r="E10" s="263"/>
      <c r="F10" s="263"/>
      <c r="G10" s="263"/>
      <c r="H10" s="263"/>
      <c r="I10" s="263"/>
      <c r="J10" s="264"/>
      <c r="K10" s="264"/>
      <c r="L10" s="271"/>
    </row>
    <row r="11" spans="2:12">
      <c r="B11" s="261">
        <v>7</v>
      </c>
      <c r="C11" s="263"/>
      <c r="D11" s="263"/>
      <c r="E11" s="263"/>
      <c r="F11" s="263"/>
      <c r="G11" s="263"/>
      <c r="H11" s="263"/>
      <c r="I11" s="263"/>
      <c r="J11" s="264"/>
      <c r="K11" s="264"/>
      <c r="L11" s="271"/>
    </row>
    <row r="12" spans="2:12">
      <c r="B12" s="262">
        <v>8</v>
      </c>
      <c r="C12" s="263"/>
      <c r="D12" s="263"/>
      <c r="E12" s="263"/>
      <c r="F12" s="263"/>
      <c r="G12" s="263"/>
      <c r="H12" s="263"/>
      <c r="I12" s="263"/>
      <c r="J12" s="264"/>
      <c r="K12" s="264"/>
      <c r="L12" s="271"/>
    </row>
    <row r="13" spans="2:12">
      <c r="B13" s="262">
        <v>9</v>
      </c>
      <c r="C13" s="263"/>
      <c r="D13" s="263"/>
      <c r="E13" s="263"/>
      <c r="F13" s="263"/>
      <c r="G13" s="263"/>
      <c r="H13" s="263"/>
      <c r="I13" s="263"/>
      <c r="J13" s="264"/>
      <c r="K13" s="264"/>
      <c r="L13" s="271"/>
    </row>
    <row r="14" spans="2:12">
      <c r="B14" s="262">
        <v>10</v>
      </c>
      <c r="C14" s="263"/>
      <c r="D14" s="263"/>
      <c r="E14" s="263"/>
      <c r="F14" s="263"/>
      <c r="G14" s="263"/>
      <c r="H14" s="263"/>
      <c r="I14" s="263"/>
      <c r="J14" s="264"/>
      <c r="K14" s="264"/>
      <c r="L14" s="271"/>
    </row>
    <row r="15" spans="2:12">
      <c r="B15" s="262">
        <v>11</v>
      </c>
      <c r="C15" s="263"/>
      <c r="D15" s="263"/>
      <c r="E15" s="263"/>
      <c r="F15" s="263"/>
      <c r="G15" s="263"/>
      <c r="H15" s="263"/>
      <c r="I15" s="263"/>
      <c r="J15" s="264"/>
      <c r="K15" s="264"/>
      <c r="L15" s="271"/>
    </row>
    <row r="16" spans="2:12">
      <c r="B16" s="262">
        <v>12</v>
      </c>
      <c r="C16" s="263"/>
      <c r="D16" s="263"/>
      <c r="E16" s="263"/>
      <c r="F16" s="263"/>
      <c r="G16" s="263"/>
      <c r="H16" s="263"/>
      <c r="I16" s="263"/>
      <c r="J16" s="264"/>
      <c r="K16" s="264"/>
      <c r="L16" s="271"/>
    </row>
    <row r="17" spans="2:12">
      <c r="B17" s="261">
        <v>13</v>
      </c>
      <c r="C17" s="263"/>
      <c r="D17" s="263"/>
      <c r="E17" s="263"/>
      <c r="F17" s="263"/>
      <c r="G17" s="263"/>
      <c r="H17" s="263"/>
      <c r="I17" s="263"/>
      <c r="J17" s="264"/>
      <c r="K17" s="264"/>
      <c r="L17" s="271"/>
    </row>
    <row r="18" spans="2:12">
      <c r="B18" s="262">
        <v>14</v>
      </c>
      <c r="C18" s="263"/>
      <c r="D18" s="263"/>
      <c r="E18" s="263"/>
      <c r="F18" s="263"/>
      <c r="G18" s="263"/>
      <c r="H18" s="263"/>
      <c r="I18" s="263"/>
      <c r="J18" s="264"/>
      <c r="K18" s="264"/>
      <c r="L18" s="271"/>
    </row>
    <row r="19" spans="2:12">
      <c r="B19" s="262">
        <v>15</v>
      </c>
      <c r="C19" s="263"/>
      <c r="D19" s="263"/>
      <c r="E19" s="263"/>
      <c r="F19" s="263"/>
      <c r="G19" s="263"/>
      <c r="H19" s="263"/>
      <c r="I19" s="263"/>
      <c r="J19" s="264"/>
      <c r="K19" s="264"/>
      <c r="L19" s="271"/>
    </row>
    <row r="20" spans="2:12">
      <c r="B20" s="262">
        <v>16</v>
      </c>
      <c r="C20" s="263"/>
      <c r="D20" s="263"/>
      <c r="E20" s="263"/>
      <c r="F20" s="263"/>
      <c r="G20" s="263"/>
      <c r="H20" s="263"/>
      <c r="I20" s="263"/>
      <c r="J20" s="264"/>
      <c r="K20" s="264"/>
      <c r="L20" s="271"/>
    </row>
    <row r="21" spans="2:12">
      <c r="B21" s="262">
        <v>17</v>
      </c>
      <c r="C21" s="263"/>
      <c r="D21" s="263"/>
      <c r="E21" s="263"/>
      <c r="F21" s="263"/>
      <c r="G21" s="263"/>
      <c r="H21" s="263"/>
      <c r="I21" s="263"/>
      <c r="J21" s="264"/>
      <c r="K21" s="264"/>
      <c r="L21" s="271"/>
    </row>
    <row r="22" spans="2:12">
      <c r="B22" s="262">
        <v>18</v>
      </c>
      <c r="C22" s="263"/>
      <c r="D22" s="263"/>
      <c r="E22" s="263"/>
      <c r="F22" s="263"/>
      <c r="G22" s="263"/>
      <c r="H22" s="263"/>
      <c r="I22" s="263"/>
      <c r="J22" s="264"/>
      <c r="K22" s="264"/>
      <c r="L22" s="271"/>
    </row>
    <row r="23" spans="2:12">
      <c r="B23" s="261">
        <v>19</v>
      </c>
      <c r="C23" s="263"/>
      <c r="D23" s="263"/>
      <c r="E23" s="263"/>
      <c r="F23" s="263"/>
      <c r="G23" s="263"/>
      <c r="H23" s="263"/>
      <c r="I23" s="263"/>
      <c r="J23" s="264"/>
      <c r="K23" s="264"/>
      <c r="L23" s="271"/>
    </row>
    <row r="24" spans="2:12">
      <c r="B24" s="262">
        <v>20</v>
      </c>
      <c r="C24" s="263"/>
      <c r="D24" s="263"/>
      <c r="E24" s="263"/>
      <c r="F24" s="263"/>
      <c r="G24" s="263"/>
      <c r="H24" s="263"/>
      <c r="I24" s="263"/>
      <c r="J24" s="264"/>
      <c r="K24" s="264"/>
      <c r="L24" s="271"/>
    </row>
    <row r="25" spans="2:12">
      <c r="B25" s="262">
        <v>21</v>
      </c>
      <c r="C25" s="263"/>
      <c r="D25" s="263"/>
      <c r="E25" s="263"/>
      <c r="F25" s="263"/>
      <c r="G25" s="263"/>
      <c r="H25" s="263"/>
      <c r="I25" s="263"/>
      <c r="J25" s="264"/>
      <c r="K25" s="264"/>
      <c r="L25" s="271"/>
    </row>
    <row r="26" spans="2:12">
      <c r="B26" s="262">
        <v>22</v>
      </c>
      <c r="C26" s="263"/>
      <c r="D26" s="263"/>
      <c r="E26" s="263"/>
      <c r="F26" s="263"/>
      <c r="G26" s="263"/>
      <c r="H26" s="263"/>
      <c r="I26" s="263"/>
      <c r="J26" s="264"/>
      <c r="K26" s="264"/>
      <c r="L26" s="271"/>
    </row>
    <row r="27" spans="2:12">
      <c r="B27" s="262">
        <v>23</v>
      </c>
      <c r="C27" s="263"/>
      <c r="D27" s="263"/>
      <c r="E27" s="263"/>
      <c r="F27" s="263"/>
      <c r="G27" s="263"/>
      <c r="H27" s="263"/>
      <c r="I27" s="263"/>
      <c r="J27" s="264"/>
      <c r="K27" s="264"/>
      <c r="L27" s="271"/>
    </row>
    <row r="28" spans="2:12">
      <c r="B28" s="262">
        <v>24</v>
      </c>
      <c r="C28" s="263"/>
      <c r="D28" s="263"/>
      <c r="E28" s="263"/>
      <c r="F28" s="263"/>
      <c r="G28" s="263"/>
      <c r="H28" s="263"/>
      <c r="I28" s="263"/>
      <c r="J28" s="264"/>
      <c r="K28" s="264"/>
      <c r="L28" s="271"/>
    </row>
    <row r="29" spans="2:12">
      <c r="B29" s="261">
        <v>25</v>
      </c>
      <c r="C29" s="263"/>
      <c r="D29" s="263"/>
      <c r="E29" s="263"/>
      <c r="F29" s="263"/>
      <c r="G29" s="263"/>
      <c r="H29" s="263"/>
      <c r="I29" s="263"/>
      <c r="J29" s="264"/>
      <c r="K29" s="264"/>
      <c r="L29" s="271"/>
    </row>
    <row r="30" spans="2:12">
      <c r="B30" s="262">
        <v>26</v>
      </c>
      <c r="C30" s="263"/>
      <c r="D30" s="263"/>
      <c r="E30" s="263"/>
      <c r="F30" s="263"/>
      <c r="G30" s="263"/>
      <c r="H30" s="263"/>
      <c r="I30" s="263"/>
      <c r="J30" s="264"/>
      <c r="K30" s="264"/>
      <c r="L30" s="271"/>
    </row>
    <row r="31" spans="2:12">
      <c r="B31" s="262">
        <v>27</v>
      </c>
      <c r="C31" s="263"/>
      <c r="D31" s="263"/>
      <c r="E31" s="263"/>
      <c r="F31" s="263"/>
      <c r="G31" s="263"/>
      <c r="H31" s="263"/>
      <c r="I31" s="263"/>
      <c r="J31" s="264"/>
      <c r="K31" s="264"/>
      <c r="L31" s="271"/>
    </row>
    <row r="32" spans="2:12">
      <c r="B32" s="262">
        <v>28</v>
      </c>
      <c r="C32" s="263"/>
      <c r="D32" s="263"/>
      <c r="E32" s="263"/>
      <c r="F32" s="263"/>
      <c r="G32" s="263"/>
      <c r="H32" s="263"/>
      <c r="I32" s="263"/>
      <c r="J32" s="264"/>
      <c r="K32" s="264"/>
      <c r="L32" s="271"/>
    </row>
    <row r="33" spans="2:12">
      <c r="B33" s="262">
        <v>29</v>
      </c>
      <c r="C33" s="263"/>
      <c r="D33" s="263"/>
      <c r="E33" s="263"/>
      <c r="F33" s="263"/>
      <c r="G33" s="263"/>
      <c r="H33" s="263"/>
      <c r="I33" s="263"/>
      <c r="J33" s="264"/>
      <c r="K33" s="264"/>
      <c r="L33" s="271"/>
    </row>
    <row r="34" spans="2:12" ht="15.75" thickBot="1">
      <c r="B34" s="262">
        <v>30</v>
      </c>
      <c r="C34" s="263"/>
      <c r="D34" s="263"/>
      <c r="E34" s="263"/>
      <c r="F34" s="263"/>
      <c r="G34" s="263"/>
      <c r="H34" s="263"/>
      <c r="I34" s="263"/>
      <c r="J34" s="264"/>
      <c r="K34" s="264"/>
      <c r="L34" s="271"/>
    </row>
    <row r="35" spans="2:12" s="19" customFormat="1" ht="16.5" thickBot="1">
      <c r="B35" s="272" t="s">
        <v>283</v>
      </c>
      <c r="C35" s="259"/>
      <c r="D35" s="259"/>
      <c r="E35" s="259"/>
      <c r="F35" s="259"/>
      <c r="G35" s="259"/>
      <c r="H35" s="259"/>
      <c r="I35" s="259"/>
      <c r="J35" s="259"/>
      <c r="K35" s="259"/>
      <c r="L35" s="260"/>
    </row>
    <row r="36" spans="2:12" s="19" customFormat="1" ht="16.5" thickBot="1">
      <c r="B36" s="272" t="s">
        <v>284</v>
      </c>
      <c r="C36" s="259"/>
      <c r="D36" s="259"/>
      <c r="E36" s="259"/>
      <c r="F36" s="259"/>
      <c r="G36" s="259"/>
      <c r="H36" s="259"/>
      <c r="I36" s="259"/>
      <c r="J36" s="259"/>
      <c r="K36" s="259"/>
      <c r="L36" s="260"/>
    </row>
    <row r="37" spans="2:12" s="19" customFormat="1">
      <c r="B37" s="273" t="s">
        <v>359</v>
      </c>
      <c r="C37" s="274">
        <f t="shared" ref="C37:L37" si="0">MAX(C5:C34)</f>
        <v>0</v>
      </c>
      <c r="D37" s="275">
        <f t="shared" si="0"/>
        <v>0</v>
      </c>
      <c r="E37" s="275">
        <f t="shared" si="0"/>
        <v>0</v>
      </c>
      <c r="F37" s="275">
        <f t="shared" si="0"/>
        <v>0</v>
      </c>
      <c r="G37" s="275">
        <f t="shared" si="0"/>
        <v>0</v>
      </c>
      <c r="H37" s="275">
        <f t="shared" si="0"/>
        <v>0</v>
      </c>
      <c r="I37" s="275">
        <f t="shared" si="0"/>
        <v>0</v>
      </c>
      <c r="J37" s="275">
        <f t="shared" si="0"/>
        <v>0</v>
      </c>
      <c r="K37" s="276">
        <f t="shared" si="0"/>
        <v>0</v>
      </c>
      <c r="L37" s="277">
        <f t="shared" si="0"/>
        <v>0</v>
      </c>
    </row>
    <row r="38" spans="2:12" s="19" customFormat="1">
      <c r="B38" s="273" t="s">
        <v>360</v>
      </c>
      <c r="C38" s="278">
        <f t="shared" ref="C38:L38" si="1">MIN(C5:C34)</f>
        <v>0</v>
      </c>
      <c r="D38" s="279">
        <f t="shared" si="1"/>
        <v>0</v>
      </c>
      <c r="E38" s="279">
        <f t="shared" si="1"/>
        <v>0</v>
      </c>
      <c r="F38" s="279">
        <f t="shared" si="1"/>
        <v>0</v>
      </c>
      <c r="G38" s="279">
        <f t="shared" si="1"/>
        <v>0</v>
      </c>
      <c r="H38" s="279">
        <f t="shared" si="1"/>
        <v>0</v>
      </c>
      <c r="I38" s="279">
        <f t="shared" si="1"/>
        <v>0</v>
      </c>
      <c r="J38" s="279">
        <f t="shared" si="1"/>
        <v>0</v>
      </c>
      <c r="K38" s="280">
        <f t="shared" si="1"/>
        <v>0</v>
      </c>
      <c r="L38" s="281">
        <f t="shared" si="1"/>
        <v>0</v>
      </c>
    </row>
    <row r="39" spans="2:12" s="19" customFormat="1">
      <c r="B39" s="273" t="s">
        <v>361</v>
      </c>
      <c r="C39" s="278" t="e">
        <f t="shared" ref="C39:L39" si="2">AVERAGE(C5:C34)</f>
        <v>#DIV/0!</v>
      </c>
      <c r="D39" s="279" t="e">
        <f t="shared" si="2"/>
        <v>#DIV/0!</v>
      </c>
      <c r="E39" s="279" t="e">
        <f t="shared" si="2"/>
        <v>#DIV/0!</v>
      </c>
      <c r="F39" s="279" t="e">
        <f t="shared" si="2"/>
        <v>#DIV/0!</v>
      </c>
      <c r="G39" s="279" t="e">
        <f t="shared" si="2"/>
        <v>#DIV/0!</v>
      </c>
      <c r="H39" s="279" t="e">
        <f t="shared" si="2"/>
        <v>#DIV/0!</v>
      </c>
      <c r="I39" s="279" t="e">
        <f t="shared" si="2"/>
        <v>#DIV/0!</v>
      </c>
      <c r="J39" s="279" t="e">
        <f t="shared" si="2"/>
        <v>#DIV/0!</v>
      </c>
      <c r="K39" s="280" t="e">
        <f t="shared" si="2"/>
        <v>#DIV/0!</v>
      </c>
      <c r="L39" s="281" t="e">
        <f t="shared" si="2"/>
        <v>#DIV/0!</v>
      </c>
    </row>
    <row r="40" spans="2:12" s="19" customFormat="1">
      <c r="B40" s="273" t="s">
        <v>285</v>
      </c>
      <c r="C40" s="278">
        <f t="shared" ref="C40:L40" si="3">C37-C38</f>
        <v>0</v>
      </c>
      <c r="D40" s="279">
        <f t="shared" si="3"/>
        <v>0</v>
      </c>
      <c r="E40" s="279">
        <f t="shared" si="3"/>
        <v>0</v>
      </c>
      <c r="F40" s="279">
        <f t="shared" si="3"/>
        <v>0</v>
      </c>
      <c r="G40" s="279">
        <f t="shared" si="3"/>
        <v>0</v>
      </c>
      <c r="H40" s="279">
        <f t="shared" si="3"/>
        <v>0</v>
      </c>
      <c r="I40" s="279">
        <f t="shared" si="3"/>
        <v>0</v>
      </c>
      <c r="J40" s="279">
        <f t="shared" si="3"/>
        <v>0</v>
      </c>
      <c r="K40" s="280">
        <f t="shared" si="3"/>
        <v>0</v>
      </c>
      <c r="L40" s="281">
        <f t="shared" si="3"/>
        <v>0</v>
      </c>
    </row>
    <row r="41" spans="2:12" s="19" customFormat="1">
      <c r="B41" s="282" t="s">
        <v>362</v>
      </c>
      <c r="C41" s="283" t="e">
        <f>STDEV(C5:C34)</f>
        <v>#DIV/0!</v>
      </c>
      <c r="D41" s="283" t="e">
        <f t="shared" ref="D41:L41" si="4">STDEV(D5:D34)</f>
        <v>#DIV/0!</v>
      </c>
      <c r="E41" s="283" t="e">
        <f t="shared" si="4"/>
        <v>#DIV/0!</v>
      </c>
      <c r="F41" s="283" t="e">
        <f t="shared" si="4"/>
        <v>#DIV/0!</v>
      </c>
      <c r="G41" s="283" t="e">
        <f t="shared" si="4"/>
        <v>#DIV/0!</v>
      </c>
      <c r="H41" s="283" t="e">
        <f t="shared" si="4"/>
        <v>#DIV/0!</v>
      </c>
      <c r="I41" s="283" t="e">
        <f t="shared" si="4"/>
        <v>#DIV/0!</v>
      </c>
      <c r="J41" s="283" t="e">
        <f t="shared" si="4"/>
        <v>#DIV/0!</v>
      </c>
      <c r="K41" s="283" t="e">
        <f t="shared" si="4"/>
        <v>#DIV/0!</v>
      </c>
      <c r="L41" s="283" t="e">
        <f t="shared" si="4"/>
        <v>#DIV/0!</v>
      </c>
    </row>
    <row r="42" spans="2:12" s="19" customFormat="1" ht="16.5">
      <c r="B42" s="284" t="s">
        <v>366</v>
      </c>
      <c r="C42" s="285" t="e">
        <f>(C39-C36)/(3*C41)</f>
        <v>#DIV/0!</v>
      </c>
      <c r="D42" s="285" t="e">
        <f t="shared" ref="D42:L42" si="5">(D39-D36)/(3*D41)</f>
        <v>#DIV/0!</v>
      </c>
      <c r="E42" s="285" t="e">
        <f t="shared" si="5"/>
        <v>#DIV/0!</v>
      </c>
      <c r="F42" s="285" t="e">
        <f t="shared" si="5"/>
        <v>#DIV/0!</v>
      </c>
      <c r="G42" s="285" t="e">
        <f t="shared" si="5"/>
        <v>#DIV/0!</v>
      </c>
      <c r="H42" s="285" t="e">
        <f t="shared" si="5"/>
        <v>#DIV/0!</v>
      </c>
      <c r="I42" s="285" t="e">
        <f t="shared" si="5"/>
        <v>#DIV/0!</v>
      </c>
      <c r="J42" s="285" t="e">
        <f t="shared" si="5"/>
        <v>#DIV/0!</v>
      </c>
      <c r="K42" s="285" t="e">
        <f t="shared" si="5"/>
        <v>#DIV/0!</v>
      </c>
      <c r="L42" s="285" t="e">
        <f t="shared" si="5"/>
        <v>#DIV/0!</v>
      </c>
    </row>
    <row r="43" spans="2:12" s="19" customFormat="1" ht="16.5">
      <c r="B43" s="284" t="s">
        <v>365</v>
      </c>
      <c r="C43" s="285" t="e">
        <f>(C35-C39)/(3*C41)</f>
        <v>#DIV/0!</v>
      </c>
      <c r="D43" s="285" t="e">
        <f t="shared" ref="D43:L43" si="6">(D35-D39)/(3*D41)</f>
        <v>#DIV/0!</v>
      </c>
      <c r="E43" s="285" t="e">
        <f t="shared" si="6"/>
        <v>#DIV/0!</v>
      </c>
      <c r="F43" s="285" t="e">
        <f t="shared" si="6"/>
        <v>#DIV/0!</v>
      </c>
      <c r="G43" s="285" t="e">
        <f t="shared" si="6"/>
        <v>#DIV/0!</v>
      </c>
      <c r="H43" s="285" t="e">
        <f t="shared" si="6"/>
        <v>#DIV/0!</v>
      </c>
      <c r="I43" s="285" t="e">
        <f t="shared" si="6"/>
        <v>#DIV/0!</v>
      </c>
      <c r="J43" s="285" t="e">
        <f t="shared" si="6"/>
        <v>#DIV/0!</v>
      </c>
      <c r="K43" s="285" t="e">
        <f t="shared" si="6"/>
        <v>#DIV/0!</v>
      </c>
      <c r="L43" s="285" t="e">
        <f t="shared" si="6"/>
        <v>#DIV/0!</v>
      </c>
    </row>
    <row r="44" spans="2:12" s="19" customFormat="1" ht="16.5">
      <c r="B44" s="286" t="s">
        <v>367</v>
      </c>
      <c r="C44" s="287" t="e">
        <f>MIN(C42,C43)</f>
        <v>#DIV/0!</v>
      </c>
      <c r="D44" s="287" t="e">
        <f t="shared" ref="D44:L44" si="7">MIN(D42,D43)</f>
        <v>#DIV/0!</v>
      </c>
      <c r="E44" s="287" t="e">
        <f t="shared" si="7"/>
        <v>#DIV/0!</v>
      </c>
      <c r="F44" s="287" t="e">
        <f t="shared" si="7"/>
        <v>#DIV/0!</v>
      </c>
      <c r="G44" s="287" t="e">
        <f t="shared" si="7"/>
        <v>#DIV/0!</v>
      </c>
      <c r="H44" s="287" t="e">
        <f t="shared" si="7"/>
        <v>#DIV/0!</v>
      </c>
      <c r="I44" s="287" t="e">
        <f t="shared" si="7"/>
        <v>#DIV/0!</v>
      </c>
      <c r="J44" s="287" t="e">
        <f t="shared" si="7"/>
        <v>#DIV/0!</v>
      </c>
      <c r="K44" s="287" t="e">
        <f t="shared" si="7"/>
        <v>#DIV/0!</v>
      </c>
      <c r="L44" s="287" t="e">
        <f t="shared" si="7"/>
        <v>#DIV/0!</v>
      </c>
    </row>
    <row r="45" spans="2:12" s="19" customFormat="1" ht="38.25" customHeight="1" thickBot="1">
      <c r="B45" s="291" t="s">
        <v>363</v>
      </c>
      <c r="C45" s="289" t="e">
        <f>IF(C44&gt;1.32,"Pass","Fail")</f>
        <v>#DIV/0!</v>
      </c>
      <c r="D45" s="289" t="e">
        <f t="shared" ref="D45:L45" si="8">IF(D44&gt;1.32,"Pass","Fail")</f>
        <v>#DIV/0!</v>
      </c>
      <c r="E45" s="289" t="e">
        <f t="shared" si="8"/>
        <v>#DIV/0!</v>
      </c>
      <c r="F45" s="289" t="e">
        <f t="shared" si="8"/>
        <v>#DIV/0!</v>
      </c>
      <c r="G45" s="289" t="e">
        <f t="shared" si="8"/>
        <v>#DIV/0!</v>
      </c>
      <c r="H45" s="289" t="e">
        <f t="shared" si="8"/>
        <v>#DIV/0!</v>
      </c>
      <c r="I45" s="289" t="e">
        <f t="shared" si="8"/>
        <v>#DIV/0!</v>
      </c>
      <c r="J45" s="289" t="e">
        <f t="shared" si="8"/>
        <v>#DIV/0!</v>
      </c>
      <c r="K45" s="289" t="e">
        <f t="shared" si="8"/>
        <v>#DIV/0!</v>
      </c>
      <c r="L45" s="289" t="e">
        <f t="shared" si="8"/>
        <v>#DIV/0!</v>
      </c>
    </row>
  </sheetData>
  <mergeCells count="7">
    <mergeCell ref="C3:G3"/>
    <mergeCell ref="F2:G2"/>
    <mergeCell ref="I2:L2"/>
    <mergeCell ref="B1:L1"/>
    <mergeCell ref="H3:I3"/>
    <mergeCell ref="J3:L3"/>
    <mergeCell ref="C2:D2"/>
  </mergeCells>
  <conditionalFormatting sqref="C45:L45">
    <cfRule type="cellIs" dxfId="11" priority="1" operator="equal">
      <formula>"fail"</formula>
    </cfRule>
    <cfRule type="cellIs" dxfId="10" priority="2" operator="equal">
      <formula>"pass"</formula>
    </cfRule>
  </conditionalFormatting>
  <pageMargins left="0.7" right="0.7" top="0.75" bottom="0.75" header="0.3" footer="0.3"/>
  <pageSetup scale="72" orientation="portrait" verticalDpi="0" r:id="rId1"/>
  <drawing r:id="rId2"/>
</worksheet>
</file>

<file path=xl/worksheets/sheet17.xml><?xml version="1.0" encoding="utf-8"?>
<worksheet xmlns="http://schemas.openxmlformats.org/spreadsheetml/2006/main" xmlns:r="http://schemas.openxmlformats.org/officeDocument/2006/relationships">
  <sheetPr>
    <tabColor theme="6" tint="-0.499984740745262"/>
  </sheetPr>
  <dimension ref="B1:L45"/>
  <sheetViews>
    <sheetView zoomScaleNormal="100" workbookViewId="0">
      <selection activeCell="P7" sqref="P7"/>
    </sheetView>
  </sheetViews>
  <sheetFormatPr defaultRowHeight="15"/>
  <cols>
    <col min="1" max="1" width="1.42578125" style="200" customWidth="1"/>
    <col min="2" max="2" width="14.42578125" style="200" customWidth="1"/>
    <col min="3" max="3" width="11.7109375" style="200" customWidth="1"/>
    <col min="4" max="4" width="11.42578125" style="200" customWidth="1"/>
    <col min="5" max="5" width="11.140625" style="200" customWidth="1"/>
    <col min="6" max="6" width="10.42578125" style="200" customWidth="1"/>
    <col min="7" max="7" width="10.85546875" style="200" customWidth="1"/>
    <col min="8" max="8" width="11.5703125" style="200" customWidth="1"/>
    <col min="9" max="9" width="10.28515625" style="200" customWidth="1"/>
    <col min="10" max="11" width="12" style="200" customWidth="1"/>
    <col min="12" max="12" width="11.7109375" style="200" customWidth="1"/>
    <col min="13" max="16384" width="9.140625" style="200"/>
  </cols>
  <sheetData>
    <row r="1" spans="2:12" ht="73.5" customHeight="1" thickBot="1">
      <c r="B1" s="593" t="s">
        <v>364</v>
      </c>
      <c r="C1" s="594"/>
      <c r="D1" s="594"/>
      <c r="E1" s="594"/>
      <c r="F1" s="594"/>
      <c r="G1" s="594"/>
      <c r="H1" s="594"/>
      <c r="I1" s="594"/>
      <c r="J1" s="594"/>
      <c r="K1" s="594"/>
      <c r="L1" s="595"/>
    </row>
    <row r="2" spans="2:12" ht="31.5" customHeight="1">
      <c r="B2" s="329" t="s">
        <v>12</v>
      </c>
      <c r="C2" s="583">
        <v>1234567</v>
      </c>
      <c r="D2" s="592"/>
      <c r="E2" s="331" t="s">
        <v>377</v>
      </c>
      <c r="F2" s="596" t="s">
        <v>62</v>
      </c>
      <c r="G2" s="582"/>
      <c r="H2" s="331" t="s">
        <v>1</v>
      </c>
      <c r="I2" s="597" t="s">
        <v>380</v>
      </c>
      <c r="J2" s="584"/>
      <c r="K2" s="584"/>
      <c r="L2" s="585"/>
    </row>
    <row r="3" spans="2:12" ht="30.75" customHeight="1" thickBot="1">
      <c r="B3" s="330" t="s">
        <v>14</v>
      </c>
      <c r="C3" s="598" t="s">
        <v>381</v>
      </c>
      <c r="D3" s="579"/>
      <c r="E3" s="579"/>
      <c r="F3" s="579"/>
      <c r="G3" s="580"/>
      <c r="H3" s="589" t="s">
        <v>379</v>
      </c>
      <c r="I3" s="590"/>
      <c r="J3" s="578">
        <v>543210</v>
      </c>
      <c r="K3" s="579"/>
      <c r="L3" s="591"/>
    </row>
    <row r="4" spans="2:12" ht="15.75" thickBot="1">
      <c r="B4" s="267" t="s">
        <v>345</v>
      </c>
      <c r="C4" s="268" t="s">
        <v>346</v>
      </c>
      <c r="D4" s="268" t="s">
        <v>347</v>
      </c>
      <c r="E4" s="268" t="s">
        <v>348</v>
      </c>
      <c r="F4" s="268" t="s">
        <v>349</v>
      </c>
      <c r="G4" s="268" t="s">
        <v>350</v>
      </c>
      <c r="H4" s="268" t="s">
        <v>351</v>
      </c>
      <c r="I4" s="268" t="s">
        <v>352</v>
      </c>
      <c r="J4" s="268" t="s">
        <v>353</v>
      </c>
      <c r="K4" s="268" t="s">
        <v>354</v>
      </c>
      <c r="L4" s="269" t="s">
        <v>355</v>
      </c>
    </row>
    <row r="5" spans="2:12">
      <c r="B5" s="261">
        <v>1</v>
      </c>
      <c r="C5" s="265">
        <v>0.109</v>
      </c>
      <c r="D5" s="265">
        <v>3.2440000000000002</v>
      </c>
      <c r="E5" s="265">
        <v>3.27</v>
      </c>
      <c r="F5" s="265"/>
      <c r="G5" s="265"/>
      <c r="H5" s="265"/>
      <c r="I5" s="265"/>
      <c r="J5" s="266"/>
      <c r="K5" s="266"/>
      <c r="L5" s="270"/>
    </row>
    <row r="6" spans="2:12">
      <c r="B6" s="262">
        <v>2</v>
      </c>
      <c r="C6" s="263">
        <v>0.111</v>
      </c>
      <c r="D6" s="263">
        <v>3.246</v>
      </c>
      <c r="E6" s="263">
        <v>3.238</v>
      </c>
      <c r="F6" s="263"/>
      <c r="G6" s="263"/>
      <c r="H6" s="263"/>
      <c r="I6" s="263"/>
      <c r="J6" s="264"/>
      <c r="K6" s="264"/>
      <c r="L6" s="271"/>
    </row>
    <row r="7" spans="2:12">
      <c r="B7" s="262">
        <v>3</v>
      </c>
      <c r="C7" s="263">
        <v>0.09</v>
      </c>
      <c r="D7" s="263">
        <v>3.2490000000000001</v>
      </c>
      <c r="E7" s="263">
        <v>3.27</v>
      </c>
      <c r="F7" s="263"/>
      <c r="G7" s="263"/>
      <c r="H7" s="263"/>
      <c r="I7" s="263"/>
      <c r="J7" s="264"/>
      <c r="K7" s="264"/>
      <c r="L7" s="271"/>
    </row>
    <row r="8" spans="2:12">
      <c r="B8" s="262">
        <v>4</v>
      </c>
      <c r="C8" s="263">
        <v>0.11</v>
      </c>
      <c r="D8" s="263">
        <v>3.2269999999999999</v>
      </c>
      <c r="E8" s="263">
        <v>3.2360000000000002</v>
      </c>
      <c r="F8" s="263"/>
      <c r="G8" s="263"/>
      <c r="H8" s="263"/>
      <c r="I8" s="263"/>
      <c r="J8" s="264"/>
      <c r="K8" s="264"/>
      <c r="L8" s="271"/>
    </row>
    <row r="9" spans="2:12">
      <c r="B9" s="262">
        <v>5</v>
      </c>
      <c r="C9" s="263">
        <v>0.12</v>
      </c>
      <c r="D9" s="263">
        <v>3.25</v>
      </c>
      <c r="E9" s="263">
        <v>3.2440000000000002</v>
      </c>
      <c r="F9" s="263"/>
      <c r="G9" s="263"/>
      <c r="H9" s="263"/>
      <c r="I9" s="263"/>
      <c r="J9" s="264"/>
      <c r="K9" s="264"/>
      <c r="L9" s="271"/>
    </row>
    <row r="10" spans="2:12">
      <c r="B10" s="262">
        <v>6</v>
      </c>
      <c r="C10" s="263">
        <v>0.105</v>
      </c>
      <c r="D10" s="263">
        <v>3.2410000000000001</v>
      </c>
      <c r="E10" s="263">
        <v>3.2679999999999998</v>
      </c>
      <c r="F10" s="263"/>
      <c r="G10" s="263"/>
      <c r="H10" s="263"/>
      <c r="I10" s="263"/>
      <c r="J10" s="264"/>
      <c r="K10" s="264"/>
      <c r="L10" s="271"/>
    </row>
    <row r="11" spans="2:12">
      <c r="B11" s="261">
        <v>7</v>
      </c>
      <c r="C11" s="263">
        <v>0.106</v>
      </c>
      <c r="D11" s="263">
        <v>3.2349999999999999</v>
      </c>
      <c r="E11" s="263">
        <v>3.2639999999999998</v>
      </c>
      <c r="F11" s="263"/>
      <c r="G11" s="263"/>
      <c r="H11" s="263"/>
      <c r="I11" s="263"/>
      <c r="J11" s="264"/>
      <c r="K11" s="264"/>
      <c r="L11" s="271"/>
    </row>
    <row r="12" spans="2:12">
      <c r="B12" s="262">
        <v>8</v>
      </c>
      <c r="C12" s="263">
        <v>0.11600000000000001</v>
      </c>
      <c r="D12" s="263">
        <v>3.2360000000000002</v>
      </c>
      <c r="E12" s="263">
        <v>3.2650000000000001</v>
      </c>
      <c r="F12" s="263"/>
      <c r="G12" s="263"/>
      <c r="H12" s="263"/>
      <c r="I12" s="263"/>
      <c r="J12" s="264"/>
      <c r="K12" s="264"/>
      <c r="L12" s="271"/>
    </row>
    <row r="13" spans="2:12">
      <c r="B13" s="262">
        <v>9</v>
      </c>
      <c r="C13" s="263">
        <v>0.114</v>
      </c>
      <c r="D13" s="263">
        <v>3.238</v>
      </c>
      <c r="E13" s="263">
        <v>3.2639999999999998</v>
      </c>
      <c r="F13" s="263"/>
      <c r="G13" s="263"/>
      <c r="H13" s="263"/>
      <c r="I13" s="263"/>
      <c r="J13" s="264"/>
      <c r="K13" s="264"/>
      <c r="L13" s="271"/>
    </row>
    <row r="14" spans="2:12">
      <c r="B14" s="262">
        <v>10</v>
      </c>
      <c r="C14" s="263">
        <v>0.112</v>
      </c>
      <c r="D14" s="263">
        <v>3.2349999999999999</v>
      </c>
      <c r="E14" s="263">
        <v>3.2570000000000001</v>
      </c>
      <c r="F14" s="263"/>
      <c r="G14" s="263"/>
      <c r="H14" s="263"/>
      <c r="I14" s="263"/>
      <c r="J14" s="264"/>
      <c r="K14" s="264"/>
      <c r="L14" s="271"/>
    </row>
    <row r="15" spans="2:12">
      <c r="B15" s="262">
        <v>11</v>
      </c>
      <c r="C15" s="263">
        <v>0.112</v>
      </c>
      <c r="D15" s="263">
        <v>3.238</v>
      </c>
      <c r="E15" s="263">
        <v>3.26</v>
      </c>
      <c r="F15" s="263"/>
      <c r="G15" s="263"/>
      <c r="H15" s="263"/>
      <c r="I15" s="263"/>
      <c r="J15" s="264"/>
      <c r="K15" s="264"/>
      <c r="L15" s="271"/>
    </row>
    <row r="16" spans="2:12">
      <c r="B16" s="262">
        <v>12</v>
      </c>
      <c r="C16" s="263">
        <v>0.108</v>
      </c>
      <c r="D16" s="263">
        <v>3.2429999999999999</v>
      </c>
      <c r="E16" s="263">
        <v>3.2679999999999998</v>
      </c>
      <c r="F16" s="263"/>
      <c r="G16" s="263"/>
      <c r="H16" s="263"/>
      <c r="I16" s="263"/>
      <c r="J16" s="264"/>
      <c r="K16" s="264"/>
      <c r="L16" s="271"/>
    </row>
    <row r="17" spans="2:12">
      <c r="B17" s="261">
        <v>13</v>
      </c>
      <c r="C17" s="263">
        <v>0.106</v>
      </c>
      <c r="D17" s="263">
        <v>3.2410000000000001</v>
      </c>
      <c r="E17" s="263">
        <v>3.2639999999999998</v>
      </c>
      <c r="F17" s="263"/>
      <c r="G17" s="263"/>
      <c r="H17" s="263"/>
      <c r="I17" s="263"/>
      <c r="J17" s="264"/>
      <c r="K17" s="264"/>
      <c r="L17" s="271"/>
    </row>
    <row r="18" spans="2:12">
      <c r="B18" s="262">
        <v>14</v>
      </c>
      <c r="C18" s="263">
        <v>0.108</v>
      </c>
      <c r="D18" s="263">
        <v>3.234</v>
      </c>
      <c r="E18" s="263">
        <v>3.2650000000000001</v>
      </c>
      <c r="F18" s="263"/>
      <c r="G18" s="263"/>
      <c r="H18" s="263"/>
      <c r="I18" s="263"/>
      <c r="J18" s="264"/>
      <c r="K18" s="264"/>
      <c r="L18" s="271"/>
    </row>
    <row r="19" spans="2:12">
      <c r="B19" s="262">
        <v>15</v>
      </c>
      <c r="C19" s="263">
        <v>0.104</v>
      </c>
      <c r="D19" s="263">
        <v>3.24</v>
      </c>
      <c r="E19" s="263">
        <v>3.2669999999999999</v>
      </c>
      <c r="F19" s="263"/>
      <c r="G19" s="263"/>
      <c r="H19" s="263"/>
      <c r="I19" s="263"/>
      <c r="J19" s="264"/>
      <c r="K19" s="264"/>
      <c r="L19" s="271"/>
    </row>
    <row r="20" spans="2:12">
      <c r="B20" s="262">
        <v>16</v>
      </c>
      <c r="C20" s="263">
        <v>0.113</v>
      </c>
      <c r="D20" s="263">
        <v>3.238</v>
      </c>
      <c r="E20" s="263">
        <v>3.26</v>
      </c>
      <c r="F20" s="263"/>
      <c r="G20" s="263"/>
      <c r="H20" s="263"/>
      <c r="I20" s="263"/>
      <c r="J20" s="264"/>
      <c r="K20" s="264"/>
      <c r="L20" s="271"/>
    </row>
    <row r="21" spans="2:12">
      <c r="B21" s="262">
        <v>17</v>
      </c>
      <c r="C21" s="263">
        <v>0.115</v>
      </c>
      <c r="D21" s="263">
        <v>3.234</v>
      </c>
      <c r="E21" s="263">
        <v>3.2650000000000001</v>
      </c>
      <c r="F21" s="263"/>
      <c r="G21" s="263"/>
      <c r="H21" s="263"/>
      <c r="I21" s="263"/>
      <c r="J21" s="264"/>
      <c r="K21" s="264"/>
      <c r="L21" s="271"/>
    </row>
    <row r="22" spans="2:12">
      <c r="B22" s="262">
        <v>18</v>
      </c>
      <c r="C22" s="263">
        <v>0.111</v>
      </c>
      <c r="D22" s="263">
        <v>3.238</v>
      </c>
      <c r="E22" s="263">
        <v>3.2650000000000001</v>
      </c>
      <c r="F22" s="263"/>
      <c r="G22" s="263"/>
      <c r="H22" s="263"/>
      <c r="I22" s="263"/>
      <c r="J22" s="264"/>
      <c r="K22" s="264"/>
      <c r="L22" s="271"/>
    </row>
    <row r="23" spans="2:12">
      <c r="B23" s="261">
        <v>19</v>
      </c>
      <c r="C23" s="263">
        <v>0.107</v>
      </c>
      <c r="D23" s="263">
        <v>3.24</v>
      </c>
      <c r="E23" s="263">
        <v>3.2669999999999999</v>
      </c>
      <c r="F23" s="263"/>
      <c r="G23" s="263"/>
      <c r="H23" s="263"/>
      <c r="I23" s="263"/>
      <c r="J23" s="264"/>
      <c r="K23" s="264"/>
      <c r="L23" s="271"/>
    </row>
    <row r="24" spans="2:12">
      <c r="B24" s="262">
        <v>20</v>
      </c>
      <c r="C24" s="263">
        <v>0.111</v>
      </c>
      <c r="D24" s="263">
        <v>3.2490000000000001</v>
      </c>
      <c r="E24" s="263">
        <v>3.2679999999999998</v>
      </c>
      <c r="F24" s="263"/>
      <c r="G24" s="263"/>
      <c r="H24" s="263"/>
      <c r="I24" s="263"/>
      <c r="J24" s="264"/>
      <c r="K24" s="264"/>
      <c r="L24" s="271"/>
    </row>
    <row r="25" spans="2:12">
      <c r="B25" s="262">
        <v>21</v>
      </c>
      <c r="C25" s="263">
        <v>0.11</v>
      </c>
      <c r="D25" s="263">
        <v>3.238</v>
      </c>
      <c r="E25" s="263">
        <v>3.2669999999999999</v>
      </c>
      <c r="F25" s="263"/>
      <c r="G25" s="263"/>
      <c r="H25" s="263"/>
      <c r="I25" s="263"/>
      <c r="J25" s="264"/>
      <c r="K25" s="264"/>
      <c r="L25" s="271"/>
    </row>
    <row r="26" spans="2:12">
      <c r="B26" s="262">
        <v>22</v>
      </c>
      <c r="C26" s="263">
        <v>0.11</v>
      </c>
      <c r="D26" s="263">
        <v>3.2349999999999999</v>
      </c>
      <c r="E26" s="263">
        <v>3.27</v>
      </c>
      <c r="F26" s="263"/>
      <c r="G26" s="263"/>
      <c r="H26" s="263"/>
      <c r="I26" s="263"/>
      <c r="J26" s="264"/>
      <c r="K26" s="264"/>
      <c r="L26" s="271"/>
    </row>
    <row r="27" spans="2:12">
      <c r="B27" s="262">
        <v>23</v>
      </c>
      <c r="C27" s="263">
        <v>0.106</v>
      </c>
      <c r="D27" s="263">
        <v>3.2559999999999998</v>
      </c>
      <c r="E27" s="263">
        <v>3.266</v>
      </c>
      <c r="F27" s="263"/>
      <c r="G27" s="263"/>
      <c r="H27" s="263"/>
      <c r="I27" s="263"/>
      <c r="J27" s="264"/>
      <c r="K27" s="264"/>
      <c r="L27" s="271"/>
    </row>
    <row r="28" spans="2:12">
      <c r="B28" s="262">
        <v>24</v>
      </c>
      <c r="C28" s="263">
        <v>0.111</v>
      </c>
      <c r="D28" s="263">
        <v>3.242</v>
      </c>
      <c r="E28" s="263">
        <v>3.266</v>
      </c>
      <c r="F28" s="263"/>
      <c r="G28" s="263"/>
      <c r="H28" s="263"/>
      <c r="I28" s="263"/>
      <c r="J28" s="264"/>
      <c r="K28" s="264"/>
      <c r="L28" s="271"/>
    </row>
    <row r="29" spans="2:12">
      <c r="B29" s="261">
        <v>25</v>
      </c>
      <c r="C29" s="263">
        <v>0.107</v>
      </c>
      <c r="D29" s="263">
        <v>3.24</v>
      </c>
      <c r="E29" s="263">
        <v>3.2650000000000001</v>
      </c>
      <c r="F29" s="263"/>
      <c r="G29" s="263"/>
      <c r="H29" s="263"/>
      <c r="I29" s="263"/>
      <c r="J29" s="264"/>
      <c r="K29" s="264"/>
      <c r="L29" s="271"/>
    </row>
    <row r="30" spans="2:12">
      <c r="B30" s="262">
        <v>26</v>
      </c>
      <c r="C30" s="263">
        <v>0.12</v>
      </c>
      <c r="D30" s="263">
        <v>3.238</v>
      </c>
      <c r="E30" s="263">
        <v>3.2639999999999998</v>
      </c>
      <c r="F30" s="263"/>
      <c r="G30" s="263"/>
      <c r="H30" s="263"/>
      <c r="I30" s="263"/>
      <c r="J30" s="264"/>
      <c r="K30" s="264"/>
      <c r="L30" s="271"/>
    </row>
    <row r="31" spans="2:12">
      <c r="B31" s="262">
        <v>27</v>
      </c>
      <c r="C31" s="263">
        <v>0.109</v>
      </c>
      <c r="D31" s="263">
        <v>3.2389999999999999</v>
      </c>
      <c r="E31" s="263">
        <v>3.2639999999999998</v>
      </c>
      <c r="F31" s="263"/>
      <c r="G31" s="263"/>
      <c r="H31" s="263"/>
      <c r="I31" s="263"/>
      <c r="J31" s="264"/>
      <c r="K31" s="264"/>
      <c r="L31" s="271"/>
    </row>
    <row r="32" spans="2:12">
      <c r="B32" s="262">
        <v>28</v>
      </c>
      <c r="C32" s="263">
        <v>0.113</v>
      </c>
      <c r="D32" s="263">
        <v>3.24</v>
      </c>
      <c r="E32" s="263">
        <v>3.2669999999999999</v>
      </c>
      <c r="F32" s="263"/>
      <c r="G32" s="263"/>
      <c r="H32" s="263"/>
      <c r="I32" s="263"/>
      <c r="J32" s="264"/>
      <c r="K32" s="264"/>
      <c r="L32" s="271"/>
    </row>
    <row r="33" spans="2:12">
      <c r="B33" s="262">
        <v>29</v>
      </c>
      <c r="C33" s="263">
        <v>0.114</v>
      </c>
      <c r="D33" s="263">
        <v>3.242</v>
      </c>
      <c r="E33" s="263">
        <v>3.2679999999999998</v>
      </c>
      <c r="F33" s="263"/>
      <c r="G33" s="263"/>
      <c r="H33" s="263"/>
      <c r="I33" s="263"/>
      <c r="J33" s="264"/>
      <c r="K33" s="264"/>
      <c r="L33" s="271"/>
    </row>
    <row r="34" spans="2:12" ht="15.75" thickBot="1">
      <c r="B34" s="262">
        <v>30</v>
      </c>
      <c r="C34" s="263">
        <v>0.108</v>
      </c>
      <c r="D34" s="263">
        <v>3.2370000000000001</v>
      </c>
      <c r="E34" s="263">
        <v>3.2650000000000001</v>
      </c>
      <c r="F34" s="263"/>
      <c r="G34" s="263"/>
      <c r="H34" s="263"/>
      <c r="I34" s="263"/>
      <c r="J34" s="264"/>
      <c r="K34" s="264"/>
      <c r="L34" s="271"/>
    </row>
    <row r="35" spans="2:12" s="19" customFormat="1" ht="16.5" thickBot="1">
      <c r="B35" s="272" t="s">
        <v>283</v>
      </c>
      <c r="C35" s="259">
        <v>0.5</v>
      </c>
      <c r="D35" s="259">
        <v>3.3</v>
      </c>
      <c r="E35" s="259">
        <v>3.3</v>
      </c>
      <c r="F35" s="259"/>
      <c r="G35" s="259"/>
      <c r="H35" s="259"/>
      <c r="I35" s="259"/>
      <c r="J35" s="259"/>
      <c r="K35" s="259"/>
      <c r="L35" s="260"/>
    </row>
    <row r="36" spans="2:12" s="19" customFormat="1" ht="16.5" thickBot="1">
      <c r="B36" s="272" t="s">
        <v>284</v>
      </c>
      <c r="C36" s="259">
        <v>0</v>
      </c>
      <c r="D36" s="259">
        <v>3.2</v>
      </c>
      <c r="E36" s="259">
        <v>3.2</v>
      </c>
      <c r="F36" s="259"/>
      <c r="G36" s="259"/>
      <c r="H36" s="259"/>
      <c r="I36" s="259"/>
      <c r="J36" s="259"/>
      <c r="K36" s="259"/>
      <c r="L36" s="260"/>
    </row>
    <row r="37" spans="2:12" s="19" customFormat="1">
      <c r="B37" s="273" t="s">
        <v>359</v>
      </c>
      <c r="C37" s="274">
        <f t="shared" ref="C37:L37" si="0">MAX(C5:C34)</f>
        <v>0.12</v>
      </c>
      <c r="D37" s="275">
        <f t="shared" si="0"/>
        <v>3.2559999999999998</v>
      </c>
      <c r="E37" s="275">
        <f t="shared" si="0"/>
        <v>3.27</v>
      </c>
      <c r="F37" s="275">
        <f t="shared" si="0"/>
        <v>0</v>
      </c>
      <c r="G37" s="275">
        <f t="shared" si="0"/>
        <v>0</v>
      </c>
      <c r="H37" s="275">
        <f t="shared" si="0"/>
        <v>0</v>
      </c>
      <c r="I37" s="275">
        <f t="shared" si="0"/>
        <v>0</v>
      </c>
      <c r="J37" s="275">
        <f t="shared" si="0"/>
        <v>0</v>
      </c>
      <c r="K37" s="276">
        <f t="shared" si="0"/>
        <v>0</v>
      </c>
      <c r="L37" s="277">
        <f t="shared" si="0"/>
        <v>0</v>
      </c>
    </row>
    <row r="38" spans="2:12" s="19" customFormat="1">
      <c r="B38" s="273" t="s">
        <v>360</v>
      </c>
      <c r="C38" s="278">
        <f t="shared" ref="C38:L38" si="1">MIN(C5:C34)</f>
        <v>0.09</v>
      </c>
      <c r="D38" s="279">
        <f t="shared" si="1"/>
        <v>3.2269999999999999</v>
      </c>
      <c r="E38" s="279">
        <f t="shared" si="1"/>
        <v>3.2360000000000002</v>
      </c>
      <c r="F38" s="279">
        <f t="shared" si="1"/>
        <v>0</v>
      </c>
      <c r="G38" s="279">
        <f t="shared" si="1"/>
        <v>0</v>
      </c>
      <c r="H38" s="279">
        <f t="shared" si="1"/>
        <v>0</v>
      </c>
      <c r="I38" s="279">
        <f t="shared" si="1"/>
        <v>0</v>
      </c>
      <c r="J38" s="279">
        <f t="shared" si="1"/>
        <v>0</v>
      </c>
      <c r="K38" s="280">
        <f t="shared" si="1"/>
        <v>0</v>
      </c>
      <c r="L38" s="281">
        <f t="shared" si="1"/>
        <v>0</v>
      </c>
    </row>
    <row r="39" spans="2:12" s="19" customFormat="1">
      <c r="B39" s="273" t="s">
        <v>361</v>
      </c>
      <c r="C39" s="278">
        <f t="shared" ref="C39:L39" si="2">AVERAGE(C5:C34)</f>
        <v>0.1098666666666667</v>
      </c>
      <c r="D39" s="279">
        <f t="shared" si="2"/>
        <v>3.2401</v>
      </c>
      <c r="E39" s="279">
        <f t="shared" si="2"/>
        <v>3.2629000000000001</v>
      </c>
      <c r="F39" s="279" t="e">
        <f t="shared" si="2"/>
        <v>#DIV/0!</v>
      </c>
      <c r="G39" s="279" t="e">
        <f t="shared" si="2"/>
        <v>#DIV/0!</v>
      </c>
      <c r="H39" s="279" t="e">
        <f t="shared" si="2"/>
        <v>#DIV/0!</v>
      </c>
      <c r="I39" s="279" t="e">
        <f t="shared" si="2"/>
        <v>#DIV/0!</v>
      </c>
      <c r="J39" s="279" t="e">
        <f t="shared" si="2"/>
        <v>#DIV/0!</v>
      </c>
      <c r="K39" s="280" t="e">
        <f t="shared" si="2"/>
        <v>#DIV/0!</v>
      </c>
      <c r="L39" s="281" t="e">
        <f t="shared" si="2"/>
        <v>#DIV/0!</v>
      </c>
    </row>
    <row r="40" spans="2:12" s="19" customFormat="1">
      <c r="B40" s="273" t="s">
        <v>285</v>
      </c>
      <c r="C40" s="278">
        <f t="shared" ref="C40:L40" si="3">C37-C38</f>
        <v>0.03</v>
      </c>
      <c r="D40" s="279">
        <f t="shared" si="3"/>
        <v>2.8999999999999915E-2</v>
      </c>
      <c r="E40" s="279">
        <f t="shared" si="3"/>
        <v>3.3999999999999808E-2</v>
      </c>
      <c r="F40" s="279">
        <f t="shared" si="3"/>
        <v>0</v>
      </c>
      <c r="G40" s="279">
        <f t="shared" si="3"/>
        <v>0</v>
      </c>
      <c r="H40" s="279">
        <f t="shared" si="3"/>
        <v>0</v>
      </c>
      <c r="I40" s="279">
        <f t="shared" si="3"/>
        <v>0</v>
      </c>
      <c r="J40" s="279">
        <f t="shared" si="3"/>
        <v>0</v>
      </c>
      <c r="K40" s="280">
        <f t="shared" si="3"/>
        <v>0</v>
      </c>
      <c r="L40" s="281">
        <f t="shared" si="3"/>
        <v>0</v>
      </c>
    </row>
    <row r="41" spans="2:12" s="19" customFormat="1">
      <c r="B41" s="282" t="s">
        <v>362</v>
      </c>
      <c r="C41" s="283">
        <f>STDEV(C5:C34)</f>
        <v>5.4566209913900175E-3</v>
      </c>
      <c r="D41" s="283">
        <f t="shared" ref="D41:L41" si="4">STDEV(D5:D34)</f>
        <v>5.737655414467877E-3</v>
      </c>
      <c r="E41" s="283">
        <f t="shared" si="4"/>
        <v>8.5635554974916681E-3</v>
      </c>
      <c r="F41" s="283" t="e">
        <f t="shared" si="4"/>
        <v>#DIV/0!</v>
      </c>
      <c r="G41" s="283" t="e">
        <f t="shared" si="4"/>
        <v>#DIV/0!</v>
      </c>
      <c r="H41" s="283" t="e">
        <f t="shared" si="4"/>
        <v>#DIV/0!</v>
      </c>
      <c r="I41" s="283" t="e">
        <f t="shared" si="4"/>
        <v>#DIV/0!</v>
      </c>
      <c r="J41" s="283" t="e">
        <f t="shared" si="4"/>
        <v>#DIV/0!</v>
      </c>
      <c r="K41" s="283" t="e">
        <f t="shared" si="4"/>
        <v>#DIV/0!</v>
      </c>
      <c r="L41" s="283" t="e">
        <f t="shared" si="4"/>
        <v>#DIV/0!</v>
      </c>
    </row>
    <row r="42" spans="2:12" s="19" customFormat="1" ht="16.5">
      <c r="B42" s="284" t="s">
        <v>366</v>
      </c>
      <c r="C42" s="285">
        <f>(C39-C36)/(3*C41)</f>
        <v>6.7115202393584426</v>
      </c>
      <c r="D42" s="285">
        <f t="shared" ref="D42:L42" si="5">(D39-D36)/(3*D41)</f>
        <v>2.3296391471961995</v>
      </c>
      <c r="E42" s="285">
        <f t="shared" si="5"/>
        <v>2.4483599916889602</v>
      </c>
      <c r="F42" s="285" t="e">
        <f t="shared" si="5"/>
        <v>#DIV/0!</v>
      </c>
      <c r="G42" s="285" t="e">
        <f t="shared" si="5"/>
        <v>#DIV/0!</v>
      </c>
      <c r="H42" s="285" t="e">
        <f t="shared" si="5"/>
        <v>#DIV/0!</v>
      </c>
      <c r="I42" s="285" t="e">
        <f t="shared" si="5"/>
        <v>#DIV/0!</v>
      </c>
      <c r="J42" s="285" t="e">
        <f t="shared" si="5"/>
        <v>#DIV/0!</v>
      </c>
      <c r="K42" s="285" t="e">
        <f t="shared" si="5"/>
        <v>#DIV/0!</v>
      </c>
      <c r="L42" s="285" t="e">
        <f t="shared" si="5"/>
        <v>#DIV/0!</v>
      </c>
    </row>
    <row r="43" spans="2:12" s="19" customFormat="1" ht="16.5">
      <c r="B43" s="284" t="s">
        <v>365</v>
      </c>
      <c r="C43" s="285">
        <f>(C35-C39)/(3*C41)</f>
        <v>23.832412888789804</v>
      </c>
      <c r="D43" s="285">
        <f t="shared" ref="D43:L43" si="6">(D35-D39)/(3*D41)</f>
        <v>3.4799347859614134</v>
      </c>
      <c r="E43" s="285">
        <f t="shared" si="6"/>
        <v>1.444104224032746</v>
      </c>
      <c r="F43" s="285" t="e">
        <f t="shared" si="6"/>
        <v>#DIV/0!</v>
      </c>
      <c r="G43" s="285" t="e">
        <f t="shared" si="6"/>
        <v>#DIV/0!</v>
      </c>
      <c r="H43" s="285" t="e">
        <f t="shared" si="6"/>
        <v>#DIV/0!</v>
      </c>
      <c r="I43" s="285" t="e">
        <f t="shared" si="6"/>
        <v>#DIV/0!</v>
      </c>
      <c r="J43" s="285" t="e">
        <f t="shared" si="6"/>
        <v>#DIV/0!</v>
      </c>
      <c r="K43" s="285" t="e">
        <f t="shared" si="6"/>
        <v>#DIV/0!</v>
      </c>
      <c r="L43" s="285" t="e">
        <f t="shared" si="6"/>
        <v>#DIV/0!</v>
      </c>
    </row>
    <row r="44" spans="2:12" s="19" customFormat="1" ht="16.5">
      <c r="B44" s="286" t="s">
        <v>367</v>
      </c>
      <c r="C44" s="287">
        <f>MIN(C42,C43)</f>
        <v>6.7115202393584426</v>
      </c>
      <c r="D44" s="287">
        <f t="shared" ref="D44:L44" si="7">MIN(D42,D43)</f>
        <v>2.3296391471961995</v>
      </c>
      <c r="E44" s="287">
        <f t="shared" si="7"/>
        <v>1.444104224032746</v>
      </c>
      <c r="F44" s="287" t="e">
        <f t="shared" si="7"/>
        <v>#DIV/0!</v>
      </c>
      <c r="G44" s="287" t="e">
        <f t="shared" si="7"/>
        <v>#DIV/0!</v>
      </c>
      <c r="H44" s="287" t="e">
        <f t="shared" si="7"/>
        <v>#DIV/0!</v>
      </c>
      <c r="I44" s="287" t="e">
        <f t="shared" si="7"/>
        <v>#DIV/0!</v>
      </c>
      <c r="J44" s="287" t="e">
        <f t="shared" si="7"/>
        <v>#DIV/0!</v>
      </c>
      <c r="K44" s="287" t="e">
        <f t="shared" si="7"/>
        <v>#DIV/0!</v>
      </c>
      <c r="L44" s="287" t="e">
        <f t="shared" si="7"/>
        <v>#DIV/0!</v>
      </c>
    </row>
    <row r="45" spans="2:12" s="19" customFormat="1" ht="38.25" customHeight="1" thickBot="1">
      <c r="B45" s="288" t="s">
        <v>363</v>
      </c>
      <c r="C45" s="290" t="str">
        <f>IF(C44&gt;1.32,"Pass","Fail")</f>
        <v>Pass</v>
      </c>
      <c r="D45" s="290" t="str">
        <f t="shared" ref="D45:L45" si="8">IF(D44&gt;1.32,"Pass","Fail")</f>
        <v>Pass</v>
      </c>
      <c r="E45" s="290" t="str">
        <f t="shared" si="8"/>
        <v>Pass</v>
      </c>
      <c r="F45" s="290" t="e">
        <f t="shared" si="8"/>
        <v>#DIV/0!</v>
      </c>
      <c r="G45" s="290" t="e">
        <f t="shared" si="8"/>
        <v>#DIV/0!</v>
      </c>
      <c r="H45" s="290" t="e">
        <f t="shared" si="8"/>
        <v>#DIV/0!</v>
      </c>
      <c r="I45" s="290" t="e">
        <f t="shared" si="8"/>
        <v>#DIV/0!</v>
      </c>
      <c r="J45" s="290" t="e">
        <f t="shared" si="8"/>
        <v>#DIV/0!</v>
      </c>
      <c r="K45" s="290" t="e">
        <f t="shared" si="8"/>
        <v>#DIV/0!</v>
      </c>
      <c r="L45" s="290" t="e">
        <f t="shared" si="8"/>
        <v>#DIV/0!</v>
      </c>
    </row>
  </sheetData>
  <mergeCells count="7">
    <mergeCell ref="B1:L1"/>
    <mergeCell ref="C2:D2"/>
    <mergeCell ref="F2:G2"/>
    <mergeCell ref="I2:L2"/>
    <mergeCell ref="C3:G3"/>
    <mergeCell ref="H3:I3"/>
    <mergeCell ref="J3:L3"/>
  </mergeCells>
  <conditionalFormatting sqref="C45">
    <cfRule type="iconSet" priority="5">
      <iconSet iconSet="3Symbols2">
        <cfvo type="percent" val="0"/>
        <cfvo type="percent" val="33"/>
        <cfvo type="percent" val="67"/>
      </iconSet>
    </cfRule>
  </conditionalFormatting>
  <conditionalFormatting sqref="C45">
    <cfRule type="cellIs" dxfId="9" priority="3" operator="equal">
      <formula>"pass"</formula>
    </cfRule>
    <cfRule type="cellIs" dxfId="8" priority="4" operator="equal">
      <formula>"""Pass"""</formula>
    </cfRule>
  </conditionalFormatting>
  <conditionalFormatting sqref="C45:L45">
    <cfRule type="cellIs" dxfId="7" priority="1" operator="equal">
      <formula>"fail"</formula>
    </cfRule>
    <cfRule type="cellIs" dxfId="6" priority="2" operator="equal">
      <formula>"pass"</formula>
    </cfRule>
  </conditionalFormatting>
  <pageMargins left="0.7" right="0.7" top="0.75" bottom="0.75" header="0.3" footer="0.3"/>
  <pageSetup scale="70" orientation="portrait" verticalDpi="0" r:id="rId1"/>
  <drawing r:id="rId2"/>
</worksheet>
</file>

<file path=xl/worksheets/sheet18.xml><?xml version="1.0" encoding="utf-8"?>
<worksheet xmlns="http://schemas.openxmlformats.org/spreadsheetml/2006/main" xmlns:r="http://schemas.openxmlformats.org/officeDocument/2006/relationships">
  <sheetPr>
    <tabColor theme="8" tint="-0.499984740745262"/>
  </sheetPr>
  <dimension ref="A1:M183"/>
  <sheetViews>
    <sheetView zoomScaleNormal="100" workbookViewId="0">
      <selection activeCell="P6" sqref="P6"/>
    </sheetView>
  </sheetViews>
  <sheetFormatPr defaultRowHeight="15.75"/>
  <cols>
    <col min="1" max="1" width="2" style="121" customWidth="1"/>
    <col min="2" max="2" width="11" style="121" customWidth="1"/>
    <col min="3" max="11" width="9.140625" style="121"/>
    <col min="12" max="12" width="8" style="197" customWidth="1"/>
    <col min="13" max="256" width="9.140625" style="197"/>
    <col min="257" max="257" width="2" style="197" customWidth="1"/>
    <col min="258" max="258" width="11" style="197" customWidth="1"/>
    <col min="259" max="267" width="9.140625" style="197"/>
    <col min="268" max="268" width="8" style="197" customWidth="1"/>
    <col min="269" max="512" width="9.140625" style="197"/>
    <col min="513" max="513" width="2" style="197" customWidth="1"/>
    <col min="514" max="514" width="11" style="197" customWidth="1"/>
    <col min="515" max="523" width="9.140625" style="197"/>
    <col min="524" max="524" width="8" style="197" customWidth="1"/>
    <col min="525" max="768" width="9.140625" style="197"/>
    <col min="769" max="769" width="2" style="197" customWidth="1"/>
    <col min="770" max="770" width="11" style="197" customWidth="1"/>
    <col min="771" max="779" width="9.140625" style="197"/>
    <col min="780" max="780" width="8" style="197" customWidth="1"/>
    <col min="781" max="1024" width="9.140625" style="197"/>
    <col min="1025" max="1025" width="2" style="197" customWidth="1"/>
    <col min="1026" max="1026" width="11" style="197" customWidth="1"/>
    <col min="1027" max="1035" width="9.140625" style="197"/>
    <col min="1036" max="1036" width="8" style="197" customWidth="1"/>
    <col min="1037" max="1280" width="9.140625" style="197"/>
    <col min="1281" max="1281" width="2" style="197" customWidth="1"/>
    <col min="1282" max="1282" width="11" style="197" customWidth="1"/>
    <col min="1283" max="1291" width="9.140625" style="197"/>
    <col min="1292" max="1292" width="8" style="197" customWidth="1"/>
    <col min="1293" max="1536" width="9.140625" style="197"/>
    <col min="1537" max="1537" width="2" style="197" customWidth="1"/>
    <col min="1538" max="1538" width="11" style="197" customWidth="1"/>
    <col min="1539" max="1547" width="9.140625" style="197"/>
    <col min="1548" max="1548" width="8" style="197" customWidth="1"/>
    <col min="1549" max="1792" width="9.140625" style="197"/>
    <col min="1793" max="1793" width="2" style="197" customWidth="1"/>
    <col min="1794" max="1794" width="11" style="197" customWidth="1"/>
    <col min="1795" max="1803" width="9.140625" style="197"/>
    <col min="1804" max="1804" width="8" style="197" customWidth="1"/>
    <col min="1805" max="2048" width="9.140625" style="197"/>
    <col min="2049" max="2049" width="2" style="197" customWidth="1"/>
    <col min="2050" max="2050" width="11" style="197" customWidth="1"/>
    <col min="2051" max="2059" width="9.140625" style="197"/>
    <col min="2060" max="2060" width="8" style="197" customWidth="1"/>
    <col min="2061" max="2304" width="9.140625" style="197"/>
    <col min="2305" max="2305" width="2" style="197" customWidth="1"/>
    <col min="2306" max="2306" width="11" style="197" customWidth="1"/>
    <col min="2307" max="2315" width="9.140625" style="197"/>
    <col min="2316" max="2316" width="8" style="197" customWidth="1"/>
    <col min="2317" max="2560" width="9.140625" style="197"/>
    <col min="2561" max="2561" width="2" style="197" customWidth="1"/>
    <col min="2562" max="2562" width="11" style="197" customWidth="1"/>
    <col min="2563" max="2571" width="9.140625" style="197"/>
    <col min="2572" max="2572" width="8" style="197" customWidth="1"/>
    <col min="2573" max="2816" width="9.140625" style="197"/>
    <col min="2817" max="2817" width="2" style="197" customWidth="1"/>
    <col min="2818" max="2818" width="11" style="197" customWidth="1"/>
    <col min="2819" max="2827" width="9.140625" style="197"/>
    <col min="2828" max="2828" width="8" style="197" customWidth="1"/>
    <col min="2829" max="3072" width="9.140625" style="197"/>
    <col min="3073" max="3073" width="2" style="197" customWidth="1"/>
    <col min="3074" max="3074" width="11" style="197" customWidth="1"/>
    <col min="3075" max="3083" width="9.140625" style="197"/>
    <col min="3084" max="3084" width="8" style="197" customWidth="1"/>
    <col min="3085" max="3328" width="9.140625" style="197"/>
    <col min="3329" max="3329" width="2" style="197" customWidth="1"/>
    <col min="3330" max="3330" width="11" style="197" customWidth="1"/>
    <col min="3331" max="3339" width="9.140625" style="197"/>
    <col min="3340" max="3340" width="8" style="197" customWidth="1"/>
    <col min="3341" max="3584" width="9.140625" style="197"/>
    <col min="3585" max="3585" width="2" style="197" customWidth="1"/>
    <col min="3586" max="3586" width="11" style="197" customWidth="1"/>
    <col min="3587" max="3595" width="9.140625" style="197"/>
    <col min="3596" max="3596" width="8" style="197" customWidth="1"/>
    <col min="3597" max="3840" width="9.140625" style="197"/>
    <col min="3841" max="3841" width="2" style="197" customWidth="1"/>
    <col min="3842" max="3842" width="11" style="197" customWidth="1"/>
    <col min="3843" max="3851" width="9.140625" style="197"/>
    <col min="3852" max="3852" width="8" style="197" customWidth="1"/>
    <col min="3853" max="4096" width="9.140625" style="197"/>
    <col min="4097" max="4097" width="2" style="197" customWidth="1"/>
    <col min="4098" max="4098" width="11" style="197" customWidth="1"/>
    <col min="4099" max="4107" width="9.140625" style="197"/>
    <col min="4108" max="4108" width="8" style="197" customWidth="1"/>
    <col min="4109" max="4352" width="9.140625" style="197"/>
    <col min="4353" max="4353" width="2" style="197" customWidth="1"/>
    <col min="4354" max="4354" width="11" style="197" customWidth="1"/>
    <col min="4355" max="4363" width="9.140625" style="197"/>
    <col min="4364" max="4364" width="8" style="197" customWidth="1"/>
    <col min="4365" max="4608" width="9.140625" style="197"/>
    <col min="4609" max="4609" width="2" style="197" customWidth="1"/>
    <col min="4610" max="4610" width="11" style="197" customWidth="1"/>
    <col min="4611" max="4619" width="9.140625" style="197"/>
    <col min="4620" max="4620" width="8" style="197" customWidth="1"/>
    <col min="4621" max="4864" width="9.140625" style="197"/>
    <col min="4865" max="4865" width="2" style="197" customWidth="1"/>
    <col min="4866" max="4866" width="11" style="197" customWidth="1"/>
    <col min="4867" max="4875" width="9.140625" style="197"/>
    <col min="4876" max="4876" width="8" style="197" customWidth="1"/>
    <col min="4877" max="5120" width="9.140625" style="197"/>
    <col min="5121" max="5121" width="2" style="197" customWidth="1"/>
    <col min="5122" max="5122" width="11" style="197" customWidth="1"/>
    <col min="5123" max="5131" width="9.140625" style="197"/>
    <col min="5132" max="5132" width="8" style="197" customWidth="1"/>
    <col min="5133" max="5376" width="9.140625" style="197"/>
    <col min="5377" max="5377" width="2" style="197" customWidth="1"/>
    <col min="5378" max="5378" width="11" style="197" customWidth="1"/>
    <col min="5379" max="5387" width="9.140625" style="197"/>
    <col min="5388" max="5388" width="8" style="197" customWidth="1"/>
    <col min="5389" max="5632" width="9.140625" style="197"/>
    <col min="5633" max="5633" width="2" style="197" customWidth="1"/>
    <col min="5634" max="5634" width="11" style="197" customWidth="1"/>
    <col min="5635" max="5643" width="9.140625" style="197"/>
    <col min="5644" max="5644" width="8" style="197" customWidth="1"/>
    <col min="5645" max="5888" width="9.140625" style="197"/>
    <col min="5889" max="5889" width="2" style="197" customWidth="1"/>
    <col min="5890" max="5890" width="11" style="197" customWidth="1"/>
    <col min="5891" max="5899" width="9.140625" style="197"/>
    <col min="5900" max="5900" width="8" style="197" customWidth="1"/>
    <col min="5901" max="6144" width="9.140625" style="197"/>
    <col min="6145" max="6145" width="2" style="197" customWidth="1"/>
    <col min="6146" max="6146" width="11" style="197" customWidth="1"/>
    <col min="6147" max="6155" width="9.140625" style="197"/>
    <col min="6156" max="6156" width="8" style="197" customWidth="1"/>
    <col min="6157" max="6400" width="9.140625" style="197"/>
    <col min="6401" max="6401" width="2" style="197" customWidth="1"/>
    <col min="6402" max="6402" width="11" style="197" customWidth="1"/>
    <col min="6403" max="6411" width="9.140625" style="197"/>
    <col min="6412" max="6412" width="8" style="197" customWidth="1"/>
    <col min="6413" max="6656" width="9.140625" style="197"/>
    <col min="6657" max="6657" width="2" style="197" customWidth="1"/>
    <col min="6658" max="6658" width="11" style="197" customWidth="1"/>
    <col min="6659" max="6667" width="9.140625" style="197"/>
    <col min="6668" max="6668" width="8" style="197" customWidth="1"/>
    <col min="6669" max="6912" width="9.140625" style="197"/>
    <col min="6913" max="6913" width="2" style="197" customWidth="1"/>
    <col min="6914" max="6914" width="11" style="197" customWidth="1"/>
    <col min="6915" max="6923" width="9.140625" style="197"/>
    <col min="6924" max="6924" width="8" style="197" customWidth="1"/>
    <col min="6925" max="7168" width="9.140625" style="197"/>
    <col min="7169" max="7169" width="2" style="197" customWidth="1"/>
    <col min="7170" max="7170" width="11" style="197" customWidth="1"/>
    <col min="7171" max="7179" width="9.140625" style="197"/>
    <col min="7180" max="7180" width="8" style="197" customWidth="1"/>
    <col min="7181" max="7424" width="9.140625" style="197"/>
    <col min="7425" max="7425" width="2" style="197" customWidth="1"/>
    <col min="7426" max="7426" width="11" style="197" customWidth="1"/>
    <col min="7427" max="7435" width="9.140625" style="197"/>
    <col min="7436" max="7436" width="8" style="197" customWidth="1"/>
    <col min="7437" max="7680" width="9.140625" style="197"/>
    <col min="7681" max="7681" width="2" style="197" customWidth="1"/>
    <col min="7682" max="7682" width="11" style="197" customWidth="1"/>
    <col min="7683" max="7691" width="9.140625" style="197"/>
    <col min="7692" max="7692" width="8" style="197" customWidth="1"/>
    <col min="7693" max="7936" width="9.140625" style="197"/>
    <col min="7937" max="7937" width="2" style="197" customWidth="1"/>
    <col min="7938" max="7938" width="11" style="197" customWidth="1"/>
    <col min="7939" max="7947" width="9.140625" style="197"/>
    <col min="7948" max="7948" width="8" style="197" customWidth="1"/>
    <col min="7949" max="8192" width="9.140625" style="197"/>
    <col min="8193" max="8193" width="2" style="197" customWidth="1"/>
    <col min="8194" max="8194" width="11" style="197" customWidth="1"/>
    <col min="8195" max="8203" width="9.140625" style="197"/>
    <col min="8204" max="8204" width="8" style="197" customWidth="1"/>
    <col min="8205" max="8448" width="9.140625" style="197"/>
    <col min="8449" max="8449" width="2" style="197" customWidth="1"/>
    <col min="8450" max="8450" width="11" style="197" customWidth="1"/>
    <col min="8451" max="8459" width="9.140625" style="197"/>
    <col min="8460" max="8460" width="8" style="197" customWidth="1"/>
    <col min="8461" max="8704" width="9.140625" style="197"/>
    <col min="8705" max="8705" width="2" style="197" customWidth="1"/>
    <col min="8706" max="8706" width="11" style="197" customWidth="1"/>
    <col min="8707" max="8715" width="9.140625" style="197"/>
    <col min="8716" max="8716" width="8" style="197" customWidth="1"/>
    <col min="8717" max="8960" width="9.140625" style="197"/>
    <col min="8961" max="8961" width="2" style="197" customWidth="1"/>
    <col min="8962" max="8962" width="11" style="197" customWidth="1"/>
    <col min="8963" max="8971" width="9.140625" style="197"/>
    <col min="8972" max="8972" width="8" style="197" customWidth="1"/>
    <col min="8973" max="9216" width="9.140625" style="197"/>
    <col min="9217" max="9217" width="2" style="197" customWidth="1"/>
    <col min="9218" max="9218" width="11" style="197" customWidth="1"/>
    <col min="9219" max="9227" width="9.140625" style="197"/>
    <col min="9228" max="9228" width="8" style="197" customWidth="1"/>
    <col min="9229" max="9472" width="9.140625" style="197"/>
    <col min="9473" max="9473" width="2" style="197" customWidth="1"/>
    <col min="9474" max="9474" width="11" style="197" customWidth="1"/>
    <col min="9475" max="9483" width="9.140625" style="197"/>
    <col min="9484" max="9484" width="8" style="197" customWidth="1"/>
    <col min="9485" max="9728" width="9.140625" style="197"/>
    <col min="9729" max="9729" width="2" style="197" customWidth="1"/>
    <col min="9730" max="9730" width="11" style="197" customWidth="1"/>
    <col min="9731" max="9739" width="9.140625" style="197"/>
    <col min="9740" max="9740" width="8" style="197" customWidth="1"/>
    <col min="9741" max="9984" width="9.140625" style="197"/>
    <col min="9985" max="9985" width="2" style="197" customWidth="1"/>
    <col min="9986" max="9986" width="11" style="197" customWidth="1"/>
    <col min="9987" max="9995" width="9.140625" style="197"/>
    <col min="9996" max="9996" width="8" style="197" customWidth="1"/>
    <col min="9997" max="10240" width="9.140625" style="197"/>
    <col min="10241" max="10241" width="2" style="197" customWidth="1"/>
    <col min="10242" max="10242" width="11" style="197" customWidth="1"/>
    <col min="10243" max="10251" width="9.140625" style="197"/>
    <col min="10252" max="10252" width="8" style="197" customWidth="1"/>
    <col min="10253" max="10496" width="9.140625" style="197"/>
    <col min="10497" max="10497" width="2" style="197" customWidth="1"/>
    <col min="10498" max="10498" width="11" style="197" customWidth="1"/>
    <col min="10499" max="10507" width="9.140625" style="197"/>
    <col min="10508" max="10508" width="8" style="197" customWidth="1"/>
    <col min="10509" max="10752" width="9.140625" style="197"/>
    <col min="10753" max="10753" width="2" style="197" customWidth="1"/>
    <col min="10754" max="10754" width="11" style="197" customWidth="1"/>
    <col min="10755" max="10763" width="9.140625" style="197"/>
    <col min="10764" max="10764" width="8" style="197" customWidth="1"/>
    <col min="10765" max="11008" width="9.140625" style="197"/>
    <col min="11009" max="11009" width="2" style="197" customWidth="1"/>
    <col min="11010" max="11010" width="11" style="197" customWidth="1"/>
    <col min="11011" max="11019" width="9.140625" style="197"/>
    <col min="11020" max="11020" width="8" style="197" customWidth="1"/>
    <col min="11021" max="11264" width="9.140625" style="197"/>
    <col min="11265" max="11265" width="2" style="197" customWidth="1"/>
    <col min="11266" max="11266" width="11" style="197" customWidth="1"/>
    <col min="11267" max="11275" width="9.140625" style="197"/>
    <col min="11276" max="11276" width="8" style="197" customWidth="1"/>
    <col min="11277" max="11520" width="9.140625" style="197"/>
    <col min="11521" max="11521" width="2" style="197" customWidth="1"/>
    <col min="11522" max="11522" width="11" style="197" customWidth="1"/>
    <col min="11523" max="11531" width="9.140625" style="197"/>
    <col min="11532" max="11532" width="8" style="197" customWidth="1"/>
    <col min="11533" max="11776" width="9.140625" style="197"/>
    <col min="11777" max="11777" width="2" style="197" customWidth="1"/>
    <col min="11778" max="11778" width="11" style="197" customWidth="1"/>
    <col min="11779" max="11787" width="9.140625" style="197"/>
    <col min="11788" max="11788" width="8" style="197" customWidth="1"/>
    <col min="11789" max="12032" width="9.140625" style="197"/>
    <col min="12033" max="12033" width="2" style="197" customWidth="1"/>
    <col min="12034" max="12034" width="11" style="197" customWidth="1"/>
    <col min="12035" max="12043" width="9.140625" style="197"/>
    <col min="12044" max="12044" width="8" style="197" customWidth="1"/>
    <col min="12045" max="12288" width="9.140625" style="197"/>
    <col min="12289" max="12289" width="2" style="197" customWidth="1"/>
    <col min="12290" max="12290" width="11" style="197" customWidth="1"/>
    <col min="12291" max="12299" width="9.140625" style="197"/>
    <col min="12300" max="12300" width="8" style="197" customWidth="1"/>
    <col min="12301" max="12544" width="9.140625" style="197"/>
    <col min="12545" max="12545" width="2" style="197" customWidth="1"/>
    <col min="12546" max="12546" width="11" style="197" customWidth="1"/>
    <col min="12547" max="12555" width="9.140625" style="197"/>
    <col min="12556" max="12556" width="8" style="197" customWidth="1"/>
    <col min="12557" max="12800" width="9.140625" style="197"/>
    <col min="12801" max="12801" width="2" style="197" customWidth="1"/>
    <col min="12802" max="12802" width="11" style="197" customWidth="1"/>
    <col min="12803" max="12811" width="9.140625" style="197"/>
    <col min="12812" max="12812" width="8" style="197" customWidth="1"/>
    <col min="12813" max="13056" width="9.140625" style="197"/>
    <col min="13057" max="13057" width="2" style="197" customWidth="1"/>
    <col min="13058" max="13058" width="11" style="197" customWidth="1"/>
    <col min="13059" max="13067" width="9.140625" style="197"/>
    <col min="13068" max="13068" width="8" style="197" customWidth="1"/>
    <col min="13069" max="13312" width="9.140625" style="197"/>
    <col min="13313" max="13313" width="2" style="197" customWidth="1"/>
    <col min="13314" max="13314" width="11" style="197" customWidth="1"/>
    <col min="13315" max="13323" width="9.140625" style="197"/>
    <col min="13324" max="13324" width="8" style="197" customWidth="1"/>
    <col min="13325" max="13568" width="9.140625" style="197"/>
    <col min="13569" max="13569" width="2" style="197" customWidth="1"/>
    <col min="13570" max="13570" width="11" style="197" customWidth="1"/>
    <col min="13571" max="13579" width="9.140625" style="197"/>
    <col min="13580" max="13580" width="8" style="197" customWidth="1"/>
    <col min="13581" max="13824" width="9.140625" style="197"/>
    <col min="13825" max="13825" width="2" style="197" customWidth="1"/>
    <col min="13826" max="13826" width="11" style="197" customWidth="1"/>
    <col min="13827" max="13835" width="9.140625" style="197"/>
    <col min="13836" max="13836" width="8" style="197" customWidth="1"/>
    <col min="13837" max="14080" width="9.140625" style="197"/>
    <col min="14081" max="14081" width="2" style="197" customWidth="1"/>
    <col min="14082" max="14082" width="11" style="197" customWidth="1"/>
    <col min="14083" max="14091" width="9.140625" style="197"/>
    <col min="14092" max="14092" width="8" style="197" customWidth="1"/>
    <col min="14093" max="14336" width="9.140625" style="197"/>
    <col min="14337" max="14337" width="2" style="197" customWidth="1"/>
    <col min="14338" max="14338" width="11" style="197" customWidth="1"/>
    <col min="14339" max="14347" width="9.140625" style="197"/>
    <col min="14348" max="14348" width="8" style="197" customWidth="1"/>
    <col min="14349" max="14592" width="9.140625" style="197"/>
    <col min="14593" max="14593" width="2" style="197" customWidth="1"/>
    <col min="14594" max="14594" width="11" style="197" customWidth="1"/>
    <col min="14595" max="14603" width="9.140625" style="197"/>
    <col min="14604" max="14604" width="8" style="197" customWidth="1"/>
    <col min="14605" max="14848" width="9.140625" style="197"/>
    <col min="14849" max="14849" width="2" style="197" customWidth="1"/>
    <col min="14850" max="14850" width="11" style="197" customWidth="1"/>
    <col min="14851" max="14859" width="9.140625" style="197"/>
    <col min="14860" max="14860" width="8" style="197" customWidth="1"/>
    <col min="14861" max="15104" width="9.140625" style="197"/>
    <col min="15105" max="15105" width="2" style="197" customWidth="1"/>
    <col min="15106" max="15106" width="11" style="197" customWidth="1"/>
    <col min="15107" max="15115" width="9.140625" style="197"/>
    <col min="15116" max="15116" width="8" style="197" customWidth="1"/>
    <col min="15117" max="15360" width="9.140625" style="197"/>
    <col min="15361" max="15361" width="2" style="197" customWidth="1"/>
    <col min="15362" max="15362" width="11" style="197" customWidth="1"/>
    <col min="15363" max="15371" width="9.140625" style="197"/>
    <col min="15372" max="15372" width="8" style="197" customWidth="1"/>
    <col min="15373" max="15616" width="9.140625" style="197"/>
    <col min="15617" max="15617" width="2" style="197" customWidth="1"/>
    <col min="15618" max="15618" width="11" style="197" customWidth="1"/>
    <col min="15619" max="15627" width="9.140625" style="197"/>
    <col min="15628" max="15628" width="8" style="197" customWidth="1"/>
    <col min="15629" max="15872" width="9.140625" style="197"/>
    <col min="15873" max="15873" width="2" style="197" customWidth="1"/>
    <col min="15874" max="15874" width="11" style="197" customWidth="1"/>
    <col min="15875" max="15883" width="9.140625" style="197"/>
    <col min="15884" max="15884" width="8" style="197" customWidth="1"/>
    <col min="15885" max="16128" width="9.140625" style="197"/>
    <col min="16129" max="16129" width="2" style="197" customWidth="1"/>
    <col min="16130" max="16130" width="11" style="197" customWidth="1"/>
    <col min="16131" max="16139" width="9.140625" style="197"/>
    <col min="16140" max="16140" width="8" style="197" customWidth="1"/>
    <col min="16141" max="16384" width="9.140625" style="197"/>
  </cols>
  <sheetData>
    <row r="1" spans="1:13" ht="15" customHeight="1">
      <c r="A1" s="42"/>
      <c r="B1" s="599"/>
      <c r="C1" s="600"/>
      <c r="D1" s="600"/>
      <c r="E1" s="447" t="s">
        <v>525</v>
      </c>
      <c r="F1" s="447"/>
      <c r="G1" s="447"/>
      <c r="H1" s="447"/>
      <c r="I1" s="447"/>
      <c r="J1" s="447"/>
      <c r="K1" s="447"/>
      <c r="L1" s="448"/>
    </row>
    <row r="2" spans="1:13" ht="40.5" customHeight="1" thickBot="1">
      <c r="A2" s="42"/>
      <c r="B2" s="601"/>
      <c r="C2" s="602"/>
      <c r="D2" s="602"/>
      <c r="E2" s="433"/>
      <c r="F2" s="433"/>
      <c r="G2" s="433"/>
      <c r="H2" s="433"/>
      <c r="I2" s="433"/>
      <c r="J2" s="433"/>
      <c r="K2" s="433"/>
      <c r="L2" s="450"/>
    </row>
    <row r="3" spans="1:13">
      <c r="A3" s="42"/>
      <c r="B3" s="59"/>
      <c r="C3" s="59"/>
      <c r="D3" s="59"/>
      <c r="E3" s="59"/>
      <c r="F3" s="59"/>
      <c r="G3" s="59"/>
      <c r="H3" s="59"/>
      <c r="I3" s="434"/>
      <c r="J3" s="434"/>
      <c r="K3" s="434"/>
      <c r="L3" s="434"/>
    </row>
    <row r="4" spans="1:13" ht="31.5" customHeight="1">
      <c r="A4" s="42"/>
      <c r="B4" s="117" t="s">
        <v>129</v>
      </c>
      <c r="C4" s="425" t="s">
        <v>327</v>
      </c>
      <c r="D4" s="425"/>
      <c r="E4" s="425"/>
      <c r="F4" s="425"/>
      <c r="G4" s="425"/>
      <c r="H4" s="425"/>
      <c r="I4" s="425"/>
      <c r="J4" s="425"/>
      <c r="K4" s="425"/>
      <c r="L4" s="425"/>
    </row>
    <row r="5" spans="1:13">
      <c r="A5" s="42"/>
      <c r="B5" s="118"/>
      <c r="C5" s="59"/>
      <c r="D5" s="59"/>
      <c r="E5" s="59"/>
      <c r="F5" s="59"/>
      <c r="G5" s="59"/>
      <c r="H5" s="59"/>
      <c r="I5" s="59"/>
      <c r="J5" s="59"/>
      <c r="K5" s="59"/>
      <c r="L5" s="59"/>
    </row>
    <row r="6" spans="1:13" ht="30.75" customHeight="1">
      <c r="A6" s="42"/>
      <c r="B6" s="117" t="s">
        <v>131</v>
      </c>
      <c r="C6" s="425" t="s">
        <v>328</v>
      </c>
      <c r="D6" s="425"/>
      <c r="E6" s="425"/>
      <c r="F6" s="425"/>
      <c r="G6" s="425"/>
      <c r="H6" s="425"/>
      <c r="I6" s="425"/>
      <c r="J6" s="425"/>
      <c r="K6" s="425"/>
      <c r="L6" s="425"/>
    </row>
    <row r="7" spans="1:13">
      <c r="A7" s="42"/>
      <c r="B7" s="59"/>
      <c r="C7" s="59"/>
      <c r="D7" s="59"/>
      <c r="E7" s="59"/>
      <c r="F7" s="59"/>
      <c r="G7" s="59"/>
      <c r="H7" s="59"/>
      <c r="I7" s="59"/>
      <c r="J7" s="59"/>
      <c r="K7" s="59"/>
      <c r="L7" s="59"/>
    </row>
    <row r="8" spans="1:13">
      <c r="A8" s="42"/>
      <c r="B8" s="120" t="s">
        <v>132</v>
      </c>
      <c r="C8" s="59"/>
      <c r="D8" s="59"/>
      <c r="E8" s="59"/>
      <c r="F8" s="59"/>
      <c r="G8" s="59"/>
      <c r="H8" s="59"/>
      <c r="I8" s="59"/>
      <c r="J8" s="59"/>
      <c r="K8" s="59"/>
      <c r="L8" s="59"/>
    </row>
    <row r="9" spans="1:13" ht="94.5" customHeight="1">
      <c r="A9" s="42"/>
      <c r="B9" s="120"/>
      <c r="C9" s="425" t="s">
        <v>271</v>
      </c>
      <c r="D9" s="425"/>
      <c r="E9" s="425"/>
      <c r="F9" s="425"/>
      <c r="G9" s="425"/>
      <c r="H9" s="425"/>
      <c r="I9" s="425"/>
      <c r="J9" s="425"/>
      <c r="K9" s="425"/>
      <c r="L9" s="425"/>
    </row>
    <row r="10" spans="1:13">
      <c r="A10" s="42"/>
      <c r="B10" s="120"/>
      <c r="C10" s="59"/>
      <c r="D10" s="59"/>
      <c r="E10" s="59"/>
      <c r="F10" s="59"/>
      <c r="G10" s="59"/>
      <c r="H10" s="59"/>
      <c r="I10" s="59"/>
      <c r="J10" s="59"/>
      <c r="K10" s="59"/>
      <c r="L10" s="59"/>
    </row>
    <row r="11" spans="1:13">
      <c r="A11" s="42"/>
      <c r="B11" s="120" t="s">
        <v>133</v>
      </c>
      <c r="C11" s="59"/>
      <c r="D11" s="59"/>
      <c r="E11" s="59"/>
      <c r="F11" s="59"/>
      <c r="G11" s="59"/>
      <c r="H11" s="59"/>
      <c r="I11" s="59"/>
      <c r="J11" s="59"/>
      <c r="K11" s="59"/>
      <c r="L11" s="59"/>
    </row>
    <row r="12" spans="1:13">
      <c r="A12" s="42"/>
      <c r="C12" s="59" t="s">
        <v>272</v>
      </c>
      <c r="D12" s="59"/>
      <c r="E12" s="59"/>
      <c r="F12" s="59"/>
      <c r="G12" s="59"/>
      <c r="H12" s="59"/>
      <c r="I12" s="59"/>
      <c r="J12" s="59"/>
      <c r="K12" s="59"/>
      <c r="L12" s="59"/>
    </row>
    <row r="13" spans="1:13" ht="47.25" customHeight="1">
      <c r="A13" s="42"/>
      <c r="B13" s="120"/>
      <c r="C13" s="425" t="s">
        <v>273</v>
      </c>
      <c r="D13" s="425"/>
      <c r="E13" s="425"/>
      <c r="F13" s="425"/>
      <c r="G13" s="425"/>
      <c r="H13" s="425"/>
      <c r="I13" s="425"/>
      <c r="J13" s="425"/>
      <c r="K13" s="425"/>
      <c r="L13" s="425"/>
      <c r="M13" s="19"/>
    </row>
    <row r="14" spans="1:13" ht="32.25" customHeight="1">
      <c r="A14" s="42"/>
      <c r="B14" s="59"/>
      <c r="C14" s="425" t="s">
        <v>274</v>
      </c>
      <c r="D14" s="425"/>
      <c r="E14" s="425"/>
      <c r="F14" s="425"/>
      <c r="G14" s="425"/>
      <c r="H14" s="425"/>
      <c r="I14" s="425"/>
      <c r="J14" s="425"/>
      <c r="K14" s="425"/>
      <c r="L14" s="425"/>
      <c r="M14" s="214"/>
    </row>
    <row r="15" spans="1:13">
      <c r="A15" s="42"/>
      <c r="B15" s="59"/>
      <c r="C15" s="59"/>
      <c r="D15" s="59"/>
      <c r="E15" s="59"/>
      <c r="F15" s="59"/>
      <c r="G15" s="59"/>
      <c r="H15" s="59"/>
      <c r="I15" s="59"/>
      <c r="J15" s="59"/>
      <c r="K15" s="59"/>
      <c r="L15" s="59"/>
    </row>
    <row r="16" spans="1:13">
      <c r="A16" s="42"/>
      <c r="B16" s="120" t="s">
        <v>134</v>
      </c>
      <c r="C16" s="59"/>
      <c r="D16" s="59"/>
      <c r="E16" s="59"/>
      <c r="F16" s="59"/>
      <c r="G16" s="59"/>
      <c r="H16" s="59"/>
      <c r="I16" s="59"/>
      <c r="J16" s="59"/>
      <c r="K16" s="59"/>
      <c r="L16" s="59"/>
    </row>
    <row r="17" spans="1:12">
      <c r="A17" s="42"/>
      <c r="B17" s="59"/>
      <c r="C17" s="425"/>
      <c r="D17" s="425"/>
      <c r="E17" s="425"/>
      <c r="F17" s="425"/>
      <c r="G17" s="425"/>
      <c r="H17" s="425"/>
      <c r="I17" s="425"/>
      <c r="J17" s="425"/>
      <c r="K17" s="425"/>
      <c r="L17" s="425"/>
    </row>
    <row r="18" spans="1:12">
      <c r="A18" s="42"/>
      <c r="B18" s="59"/>
      <c r="C18" s="425"/>
      <c r="D18" s="425"/>
      <c r="E18" s="425"/>
      <c r="F18" s="425"/>
      <c r="G18" s="425"/>
      <c r="H18" s="425"/>
      <c r="I18" s="425"/>
      <c r="J18" s="425"/>
      <c r="K18" s="425"/>
      <c r="L18" s="425"/>
    </row>
    <row r="19" spans="1:12">
      <c r="A19" s="42"/>
      <c r="B19" s="59"/>
      <c r="C19" s="425"/>
      <c r="D19" s="425"/>
      <c r="E19" s="425"/>
      <c r="F19" s="425"/>
      <c r="G19" s="425"/>
      <c r="H19" s="425"/>
      <c r="I19" s="425"/>
      <c r="J19" s="425"/>
      <c r="K19" s="425"/>
      <c r="L19" s="425"/>
    </row>
    <row r="20" spans="1:12">
      <c r="A20" s="42"/>
      <c r="B20" s="59"/>
      <c r="C20" s="59"/>
      <c r="D20" s="59"/>
      <c r="E20" s="59"/>
      <c r="F20" s="59"/>
      <c r="G20" s="59"/>
      <c r="H20" s="59"/>
      <c r="I20" s="59"/>
      <c r="J20" s="59"/>
      <c r="K20" s="59"/>
      <c r="L20" s="59"/>
    </row>
    <row r="21" spans="1:12">
      <c r="A21" s="42"/>
      <c r="B21" s="59"/>
      <c r="C21" s="59"/>
      <c r="D21" s="59"/>
      <c r="E21" s="59"/>
      <c r="F21" s="59"/>
      <c r="G21" s="59"/>
      <c r="H21" s="59"/>
      <c r="I21" s="59"/>
      <c r="J21" s="59"/>
      <c r="K21" s="59"/>
      <c r="L21" s="59"/>
    </row>
    <row r="22" spans="1:12">
      <c r="A22" s="42"/>
      <c r="B22" s="59"/>
      <c r="C22" s="59"/>
      <c r="D22" s="59"/>
      <c r="E22" s="59"/>
      <c r="F22" s="59"/>
      <c r="G22" s="59"/>
      <c r="H22" s="59"/>
      <c r="I22" s="59"/>
      <c r="J22" s="59"/>
      <c r="K22" s="59"/>
      <c r="L22" s="59"/>
    </row>
    <row r="23" spans="1:12">
      <c r="A23" s="42"/>
      <c r="B23" s="59"/>
      <c r="C23" s="59"/>
      <c r="D23" s="59"/>
      <c r="E23" s="59"/>
      <c r="F23" s="59"/>
      <c r="G23" s="59"/>
      <c r="H23" s="59"/>
      <c r="I23" s="59"/>
      <c r="J23" s="59"/>
      <c r="K23" s="59"/>
      <c r="L23" s="59"/>
    </row>
    <row r="24" spans="1:12">
      <c r="A24" s="42"/>
      <c r="B24" s="59"/>
      <c r="C24" s="59"/>
      <c r="D24" s="59"/>
      <c r="E24" s="59"/>
      <c r="F24" s="59"/>
      <c r="G24" s="59"/>
      <c r="H24" s="59"/>
      <c r="I24" s="59"/>
      <c r="J24" s="59"/>
      <c r="K24" s="59"/>
      <c r="L24" s="59"/>
    </row>
    <row r="25" spans="1:12">
      <c r="A25" s="42"/>
      <c r="B25" s="59"/>
      <c r="C25" s="59"/>
      <c r="D25" s="59"/>
      <c r="E25" s="59"/>
      <c r="F25" s="59"/>
      <c r="G25" s="59"/>
      <c r="H25" s="59"/>
      <c r="I25" s="59"/>
      <c r="J25" s="59"/>
      <c r="K25" s="59"/>
      <c r="L25" s="59"/>
    </row>
    <row r="26" spans="1:12">
      <c r="A26" s="42"/>
      <c r="B26" s="59"/>
      <c r="C26" s="59"/>
      <c r="D26" s="59"/>
      <c r="E26" s="59"/>
      <c r="F26" s="59"/>
      <c r="G26" s="59"/>
      <c r="H26" s="59"/>
      <c r="I26" s="59"/>
      <c r="J26" s="59"/>
      <c r="K26" s="59"/>
      <c r="L26" s="59"/>
    </row>
    <row r="27" spans="1:12">
      <c r="A27" s="42"/>
      <c r="B27" s="59"/>
      <c r="C27" s="59"/>
      <c r="D27" s="59"/>
      <c r="E27" s="59"/>
      <c r="F27" s="59"/>
      <c r="G27" s="59"/>
      <c r="H27" s="59"/>
      <c r="I27" s="59"/>
      <c r="J27" s="59"/>
      <c r="K27" s="59"/>
      <c r="L27" s="59"/>
    </row>
    <row r="28" spans="1:12">
      <c r="A28" s="42"/>
      <c r="B28" s="59"/>
      <c r="C28" s="59"/>
      <c r="D28" s="59"/>
      <c r="E28" s="59"/>
      <c r="F28" s="59"/>
      <c r="G28" s="59"/>
      <c r="H28" s="59"/>
      <c r="I28" s="59"/>
      <c r="J28" s="59"/>
      <c r="K28" s="59"/>
      <c r="L28" s="59"/>
    </row>
    <row r="29" spans="1:12">
      <c r="A29" s="42"/>
      <c r="B29" s="59"/>
      <c r="C29" s="59"/>
      <c r="D29" s="59"/>
      <c r="E29" s="59"/>
      <c r="F29" s="59"/>
      <c r="G29" s="59"/>
      <c r="H29" s="59"/>
      <c r="I29" s="59"/>
      <c r="J29" s="59"/>
      <c r="K29" s="59"/>
      <c r="L29" s="59"/>
    </row>
    <row r="30" spans="1:12">
      <c r="A30" s="42"/>
      <c r="B30" s="59"/>
      <c r="C30" s="59"/>
      <c r="D30" s="59"/>
      <c r="E30" s="59"/>
      <c r="F30" s="59"/>
      <c r="G30" s="59"/>
      <c r="H30" s="59"/>
      <c r="I30" s="59"/>
      <c r="J30" s="59"/>
      <c r="K30" s="59"/>
      <c r="L30" s="59"/>
    </row>
    <row r="31" spans="1:12">
      <c r="A31" s="42"/>
      <c r="B31" s="59"/>
      <c r="C31" s="59"/>
      <c r="D31" s="59"/>
      <c r="E31" s="59"/>
      <c r="F31" s="59"/>
      <c r="G31" s="59"/>
      <c r="H31" s="59"/>
      <c r="I31" s="59"/>
      <c r="J31" s="59"/>
      <c r="K31" s="59"/>
      <c r="L31" s="59"/>
    </row>
    <row r="32" spans="1:12">
      <c r="A32" s="42"/>
      <c r="B32" s="59"/>
      <c r="C32" s="59"/>
      <c r="D32" s="59"/>
      <c r="E32" s="59"/>
      <c r="F32" s="59"/>
      <c r="G32" s="59"/>
      <c r="H32" s="59"/>
      <c r="I32" s="59"/>
      <c r="J32" s="59"/>
      <c r="K32" s="59"/>
      <c r="L32" s="59"/>
    </row>
    <row r="33" spans="1:12">
      <c r="A33" s="42"/>
      <c r="B33" s="59"/>
      <c r="C33" s="59"/>
      <c r="D33" s="59"/>
      <c r="E33" s="59"/>
      <c r="F33" s="59"/>
      <c r="G33" s="59"/>
      <c r="H33" s="59"/>
      <c r="I33" s="59"/>
      <c r="J33" s="59"/>
      <c r="K33" s="59"/>
      <c r="L33" s="59"/>
    </row>
    <row r="34" spans="1:12">
      <c r="A34" s="42"/>
      <c r="B34" s="59"/>
      <c r="C34" s="59"/>
      <c r="D34" s="59"/>
      <c r="E34" s="59"/>
      <c r="F34" s="59"/>
      <c r="G34" s="59"/>
      <c r="H34" s="59"/>
      <c r="I34" s="59"/>
      <c r="J34" s="59"/>
      <c r="K34" s="59"/>
      <c r="L34" s="59"/>
    </row>
    <row r="35" spans="1:12">
      <c r="A35" s="42"/>
      <c r="B35" s="59"/>
      <c r="C35" s="59"/>
      <c r="D35" s="59"/>
      <c r="E35" s="59"/>
      <c r="F35" s="59"/>
      <c r="G35" s="59"/>
      <c r="H35" s="59"/>
      <c r="I35" s="59"/>
      <c r="J35" s="59"/>
      <c r="K35" s="59"/>
      <c r="L35" s="59"/>
    </row>
    <row r="36" spans="1:12">
      <c r="A36" s="42"/>
      <c r="B36" s="59"/>
      <c r="C36" s="59"/>
      <c r="D36" s="59"/>
      <c r="E36" s="59"/>
      <c r="F36" s="59"/>
      <c r="G36" s="59"/>
      <c r="H36" s="59"/>
      <c r="I36" s="59"/>
      <c r="J36" s="59"/>
      <c r="K36" s="59"/>
      <c r="L36" s="59"/>
    </row>
    <row r="37" spans="1:12">
      <c r="A37" s="42"/>
      <c r="B37" s="59"/>
      <c r="C37" s="59"/>
      <c r="D37" s="59"/>
      <c r="E37" s="59"/>
      <c r="F37" s="59"/>
      <c r="G37" s="59"/>
      <c r="H37" s="59"/>
      <c r="I37" s="59"/>
      <c r="J37" s="59"/>
      <c r="K37" s="59"/>
      <c r="L37" s="59"/>
    </row>
    <row r="38" spans="1:12">
      <c r="A38" s="42"/>
      <c r="B38" s="59"/>
      <c r="C38" s="59"/>
      <c r="D38" s="59"/>
      <c r="E38" s="59"/>
      <c r="F38" s="59"/>
      <c r="G38" s="59"/>
      <c r="H38" s="59"/>
      <c r="I38" s="59"/>
      <c r="J38" s="59"/>
      <c r="K38" s="59"/>
      <c r="L38" s="59"/>
    </row>
    <row r="39" spans="1:12">
      <c r="A39" s="42"/>
      <c r="B39" s="59"/>
      <c r="C39" s="59"/>
      <c r="D39" s="59"/>
      <c r="E39" s="59"/>
      <c r="F39" s="59"/>
      <c r="G39" s="59"/>
      <c r="H39" s="59"/>
      <c r="I39" s="59"/>
      <c r="J39" s="59"/>
      <c r="K39" s="59"/>
      <c r="L39" s="59"/>
    </row>
    <row r="40" spans="1:12">
      <c r="A40" s="19"/>
      <c r="B40" s="215"/>
      <c r="C40" s="215"/>
      <c r="D40" s="215"/>
      <c r="E40" s="215"/>
      <c r="F40" s="215"/>
      <c r="G40" s="215"/>
      <c r="H40" s="215"/>
      <c r="I40" s="215"/>
      <c r="J40" s="215"/>
      <c r="K40" s="215"/>
      <c r="L40" s="215"/>
    </row>
    <row r="41" spans="1:12">
      <c r="A41" s="19"/>
      <c r="B41" s="215"/>
      <c r="C41" s="215"/>
      <c r="D41" s="215"/>
      <c r="E41" s="215"/>
      <c r="F41" s="215"/>
      <c r="G41" s="215"/>
      <c r="H41" s="215"/>
      <c r="I41" s="215"/>
      <c r="J41" s="215"/>
      <c r="K41" s="215"/>
      <c r="L41" s="215"/>
    </row>
    <row r="42" spans="1:12">
      <c r="A42" s="19"/>
      <c r="B42" s="215"/>
      <c r="C42" s="215"/>
      <c r="D42" s="215"/>
      <c r="E42" s="215"/>
      <c r="F42" s="215"/>
      <c r="G42" s="215"/>
      <c r="H42" s="215"/>
      <c r="I42" s="215"/>
      <c r="J42" s="215"/>
      <c r="K42" s="215"/>
      <c r="L42" s="215"/>
    </row>
    <row r="43" spans="1:12">
      <c r="A43" s="19"/>
      <c r="B43" s="215"/>
      <c r="C43" s="215"/>
      <c r="D43" s="215"/>
      <c r="E43" s="215"/>
      <c r="F43" s="215"/>
      <c r="G43" s="215"/>
      <c r="H43" s="215"/>
      <c r="I43" s="215"/>
      <c r="J43" s="215"/>
      <c r="K43" s="215"/>
      <c r="L43" s="215"/>
    </row>
    <row r="44" spans="1:12">
      <c r="A44" s="19"/>
      <c r="B44" s="215"/>
      <c r="C44" s="215"/>
      <c r="D44" s="215"/>
      <c r="E44" s="215"/>
      <c r="F44" s="215"/>
      <c r="G44" s="215"/>
      <c r="H44" s="215"/>
      <c r="I44" s="215"/>
      <c r="J44" s="215"/>
      <c r="K44" s="215"/>
      <c r="L44" s="215"/>
    </row>
    <row r="45" spans="1:12">
      <c r="A45" s="19"/>
      <c r="B45" s="215"/>
      <c r="C45" s="215"/>
      <c r="D45" s="215"/>
      <c r="E45" s="215"/>
      <c r="F45" s="215"/>
      <c r="G45" s="215"/>
      <c r="H45" s="215"/>
      <c r="I45" s="215"/>
      <c r="J45" s="215"/>
      <c r="K45" s="215"/>
      <c r="L45" s="215"/>
    </row>
    <row r="46" spans="1:12">
      <c r="A46" s="19"/>
      <c r="B46" s="215"/>
      <c r="C46" s="215"/>
      <c r="D46" s="215"/>
      <c r="E46" s="215"/>
      <c r="F46" s="215"/>
      <c r="G46" s="215"/>
      <c r="H46" s="215"/>
      <c r="I46" s="215"/>
      <c r="J46" s="215"/>
      <c r="K46" s="215"/>
      <c r="L46" s="215"/>
    </row>
    <row r="47" spans="1:12">
      <c r="A47" s="19"/>
      <c r="B47" s="215"/>
      <c r="C47" s="215"/>
      <c r="D47" s="215"/>
      <c r="E47" s="215"/>
      <c r="F47" s="215"/>
      <c r="G47" s="215"/>
      <c r="H47" s="215"/>
      <c r="I47" s="215"/>
      <c r="J47" s="215"/>
      <c r="K47" s="215"/>
      <c r="L47" s="215"/>
    </row>
    <row r="48" spans="1:12">
      <c r="A48" s="19"/>
      <c r="B48" s="215"/>
      <c r="C48" s="215"/>
      <c r="D48" s="215"/>
      <c r="E48" s="215"/>
      <c r="F48" s="215"/>
      <c r="G48" s="215"/>
      <c r="H48" s="215"/>
      <c r="I48" s="215"/>
      <c r="J48" s="215"/>
      <c r="K48" s="215"/>
      <c r="L48" s="215"/>
    </row>
    <row r="49" spans="1:12">
      <c r="A49" s="19"/>
      <c r="B49" s="215"/>
      <c r="C49" s="215"/>
      <c r="D49" s="215"/>
      <c r="E49" s="215"/>
      <c r="F49" s="215"/>
      <c r="G49" s="215"/>
      <c r="H49" s="215"/>
      <c r="I49" s="215"/>
      <c r="J49" s="215"/>
      <c r="K49" s="215"/>
      <c r="L49" s="215"/>
    </row>
    <row r="50" spans="1:12">
      <c r="A50" s="19"/>
      <c r="B50" s="215"/>
      <c r="C50" s="215"/>
      <c r="D50" s="215"/>
      <c r="E50" s="215"/>
      <c r="F50" s="215"/>
      <c r="G50" s="215"/>
      <c r="H50" s="215"/>
      <c r="I50" s="215"/>
      <c r="J50" s="215"/>
      <c r="K50" s="215"/>
      <c r="L50" s="215"/>
    </row>
    <row r="51" spans="1:12">
      <c r="A51" s="19"/>
      <c r="B51" s="215"/>
      <c r="C51" s="215"/>
      <c r="D51" s="215"/>
      <c r="E51" s="215"/>
      <c r="F51" s="215"/>
      <c r="G51" s="215"/>
      <c r="H51" s="215"/>
      <c r="I51" s="215"/>
      <c r="J51" s="215"/>
      <c r="K51" s="215"/>
      <c r="L51" s="215"/>
    </row>
    <row r="52" spans="1:12">
      <c r="A52" s="19"/>
      <c r="B52" s="215"/>
      <c r="C52" s="215"/>
      <c r="D52" s="215"/>
      <c r="E52" s="215"/>
      <c r="F52" s="215"/>
      <c r="G52" s="215"/>
      <c r="H52" s="215"/>
      <c r="I52" s="215"/>
      <c r="J52" s="215"/>
      <c r="K52" s="215"/>
      <c r="L52" s="215"/>
    </row>
    <row r="53" spans="1:12">
      <c r="A53" s="19"/>
      <c r="B53" s="216"/>
      <c r="C53" s="216"/>
      <c r="D53" s="216"/>
      <c r="E53" s="216"/>
      <c r="F53" s="216"/>
      <c r="G53" s="216"/>
      <c r="H53" s="216"/>
      <c r="I53" s="216"/>
      <c r="J53" s="216"/>
      <c r="K53" s="216"/>
      <c r="L53" s="216"/>
    </row>
    <row r="54" spans="1:12">
      <c r="A54" s="19"/>
      <c r="B54" s="216"/>
      <c r="C54" s="216"/>
      <c r="D54" s="216"/>
      <c r="E54" s="216"/>
      <c r="F54" s="216"/>
      <c r="G54" s="216"/>
      <c r="H54" s="216"/>
      <c r="I54" s="216"/>
      <c r="J54" s="216"/>
      <c r="K54" s="216"/>
      <c r="L54" s="216"/>
    </row>
    <row r="55" spans="1:12">
      <c r="A55" s="19"/>
      <c r="B55" s="216"/>
      <c r="C55" s="216"/>
      <c r="D55" s="216"/>
      <c r="E55" s="216"/>
      <c r="F55" s="216"/>
      <c r="G55" s="216"/>
      <c r="H55" s="216"/>
      <c r="I55" s="216"/>
      <c r="J55" s="216"/>
      <c r="K55" s="216"/>
      <c r="L55" s="216"/>
    </row>
    <row r="56" spans="1:12" ht="18">
      <c r="A56" s="215"/>
      <c r="B56" s="217"/>
      <c r="C56" s="217"/>
      <c r="D56" s="217"/>
      <c r="E56" s="217"/>
      <c r="F56" s="217"/>
      <c r="G56" s="217"/>
      <c r="H56" s="217"/>
      <c r="I56" s="217"/>
      <c r="J56" s="217"/>
      <c r="K56" s="217"/>
      <c r="L56" s="217"/>
    </row>
    <row r="57" spans="1:12">
      <c r="A57" s="215"/>
      <c r="B57" s="218"/>
      <c r="C57" s="219"/>
      <c r="D57" s="220"/>
      <c r="E57" s="220"/>
      <c r="F57" s="220"/>
      <c r="G57" s="220"/>
      <c r="H57" s="220"/>
      <c r="I57" s="218"/>
      <c r="J57" s="221"/>
      <c r="K57" s="222"/>
      <c r="L57" s="223"/>
    </row>
    <row r="58" spans="1:12">
      <c r="A58" s="215"/>
      <c r="B58" s="218"/>
      <c r="C58" s="219"/>
      <c r="D58" s="220"/>
      <c r="E58" s="220"/>
      <c r="F58" s="220"/>
      <c r="G58" s="220"/>
      <c r="H58" s="220"/>
      <c r="I58" s="218"/>
      <c r="J58" s="218"/>
      <c r="K58" s="222"/>
      <c r="L58" s="223"/>
    </row>
    <row r="59" spans="1:12">
      <c r="A59" s="215"/>
      <c r="B59" s="224"/>
      <c r="C59" s="219"/>
      <c r="D59" s="220"/>
      <c r="E59" s="220"/>
      <c r="F59" s="220"/>
      <c r="G59" s="220"/>
      <c r="H59" s="220"/>
      <c r="I59" s="218"/>
      <c r="J59" s="221"/>
      <c r="K59" s="222"/>
      <c r="L59" s="223"/>
    </row>
    <row r="60" spans="1:12">
      <c r="A60" s="215"/>
      <c r="B60" s="218"/>
      <c r="C60" s="221"/>
      <c r="D60" s="220"/>
      <c r="E60" s="220"/>
      <c r="F60" s="220"/>
      <c r="G60" s="220"/>
      <c r="H60" s="220"/>
      <c r="I60" s="218"/>
      <c r="J60" s="221"/>
      <c r="K60" s="225"/>
      <c r="L60" s="225"/>
    </row>
    <row r="61" spans="1:12">
      <c r="A61" s="215"/>
      <c r="B61" s="218"/>
      <c r="C61" s="221"/>
      <c r="D61" s="220"/>
      <c r="E61" s="220"/>
      <c r="F61" s="220"/>
      <c r="G61" s="220"/>
      <c r="H61" s="220"/>
      <c r="I61" s="218"/>
      <c r="J61" s="218"/>
      <c r="K61" s="226"/>
      <c r="L61" s="223"/>
    </row>
    <row r="62" spans="1:12" ht="24" customHeight="1">
      <c r="A62" s="215"/>
      <c r="B62" s="227"/>
      <c r="C62" s="228"/>
      <c r="D62" s="220"/>
      <c r="E62" s="220"/>
      <c r="F62" s="220"/>
      <c r="G62" s="220"/>
      <c r="H62" s="220"/>
      <c r="I62" s="229"/>
      <c r="J62" s="230"/>
      <c r="K62" s="229"/>
      <c r="L62" s="231"/>
    </row>
    <row r="63" spans="1:12">
      <c r="A63" s="215"/>
      <c r="B63" s="218"/>
      <c r="C63" s="218"/>
      <c r="D63" s="232"/>
      <c r="E63" s="232"/>
      <c r="F63" s="232"/>
      <c r="G63" s="232"/>
      <c r="H63" s="232"/>
      <c r="I63" s="233"/>
      <c r="J63" s="233"/>
      <c r="K63" s="233"/>
      <c r="L63" s="233"/>
    </row>
    <row r="64" spans="1:12">
      <c r="A64" s="215"/>
      <c r="B64" s="234"/>
      <c r="C64" s="235"/>
      <c r="D64" s="235"/>
      <c r="E64" s="235"/>
      <c r="F64" s="235"/>
      <c r="G64" s="235"/>
      <c r="H64" s="235"/>
      <c r="I64" s="235"/>
      <c r="J64" s="235"/>
      <c r="K64" s="216"/>
      <c r="L64" s="235"/>
    </row>
    <row r="65" spans="1:12">
      <c r="A65" s="215"/>
      <c r="B65" s="234"/>
      <c r="C65" s="235"/>
      <c r="D65" s="235"/>
      <c r="E65" s="235"/>
      <c r="F65" s="235"/>
      <c r="G65" s="235"/>
      <c r="H65" s="235"/>
      <c r="I65" s="235"/>
      <c r="J65" s="235"/>
      <c r="K65" s="216"/>
      <c r="L65" s="235"/>
    </row>
    <row r="66" spans="1:12">
      <c r="A66" s="215"/>
      <c r="B66" s="234"/>
      <c r="C66" s="235"/>
      <c r="D66" s="235"/>
      <c r="E66" s="235"/>
      <c r="F66" s="235"/>
      <c r="G66" s="235"/>
      <c r="H66" s="235"/>
      <c r="I66" s="235"/>
      <c r="J66" s="235"/>
      <c r="K66" s="216"/>
      <c r="L66" s="235"/>
    </row>
    <row r="67" spans="1:12">
      <c r="A67" s="215"/>
      <c r="B67" s="234"/>
      <c r="C67" s="235"/>
      <c r="D67" s="235"/>
      <c r="E67" s="235"/>
      <c r="F67" s="235"/>
      <c r="G67" s="235"/>
      <c r="H67" s="235"/>
      <c r="I67" s="235"/>
      <c r="J67" s="235"/>
      <c r="K67" s="216"/>
      <c r="L67" s="235"/>
    </row>
    <row r="68" spans="1:12">
      <c r="A68" s="215"/>
      <c r="B68" s="234"/>
      <c r="C68" s="235"/>
      <c r="D68" s="235"/>
      <c r="E68" s="235"/>
      <c r="F68" s="235"/>
      <c r="G68" s="235"/>
      <c r="H68" s="235"/>
      <c r="I68" s="235"/>
      <c r="J68" s="235"/>
      <c r="K68" s="216"/>
      <c r="L68" s="235"/>
    </row>
    <row r="69" spans="1:12">
      <c r="A69" s="215"/>
      <c r="B69" s="234"/>
      <c r="C69" s="235"/>
      <c r="D69" s="235"/>
      <c r="E69" s="235"/>
      <c r="F69" s="235"/>
      <c r="G69" s="235"/>
      <c r="H69" s="235"/>
      <c r="I69" s="235"/>
      <c r="J69" s="235"/>
      <c r="K69" s="216"/>
      <c r="L69" s="235"/>
    </row>
    <row r="70" spans="1:12">
      <c r="A70" s="215"/>
      <c r="B70" s="234"/>
      <c r="C70" s="235"/>
      <c r="D70" s="235"/>
      <c r="E70" s="235"/>
      <c r="F70" s="235"/>
      <c r="G70" s="235"/>
      <c r="H70" s="235"/>
      <c r="I70" s="235"/>
      <c r="J70" s="235"/>
      <c r="K70" s="216"/>
      <c r="L70" s="235"/>
    </row>
    <row r="71" spans="1:12">
      <c r="A71" s="215"/>
      <c r="B71" s="234"/>
      <c r="C71" s="235"/>
      <c r="D71" s="235"/>
      <c r="E71" s="235"/>
      <c r="F71" s="235"/>
      <c r="G71" s="235"/>
      <c r="H71" s="235"/>
      <c r="I71" s="235"/>
      <c r="J71" s="235"/>
      <c r="K71" s="216"/>
      <c r="L71" s="235"/>
    </row>
    <row r="72" spans="1:12">
      <c r="A72" s="215"/>
      <c r="B72" s="234"/>
      <c r="C72" s="235"/>
      <c r="D72" s="235"/>
      <c r="E72" s="235"/>
      <c r="F72" s="235"/>
      <c r="G72" s="235"/>
      <c r="H72" s="235"/>
      <c r="I72" s="235"/>
      <c r="J72" s="235"/>
      <c r="K72" s="216"/>
      <c r="L72" s="235"/>
    </row>
    <row r="73" spans="1:12">
      <c r="A73" s="215"/>
      <c r="B73" s="234"/>
      <c r="C73" s="235"/>
      <c r="D73" s="235"/>
      <c r="E73" s="235"/>
      <c r="F73" s="235"/>
      <c r="G73" s="235"/>
      <c r="H73" s="235"/>
      <c r="I73" s="235"/>
      <c r="J73" s="235"/>
      <c r="K73" s="216"/>
      <c r="L73" s="235"/>
    </row>
    <row r="74" spans="1:12">
      <c r="A74" s="215"/>
      <c r="B74" s="234"/>
      <c r="C74" s="235"/>
      <c r="D74" s="235"/>
      <c r="E74" s="235"/>
      <c r="F74" s="235"/>
      <c r="G74" s="235"/>
      <c r="H74" s="235"/>
      <c r="I74" s="235"/>
      <c r="J74" s="235"/>
      <c r="K74" s="216"/>
      <c r="L74" s="235"/>
    </row>
    <row r="75" spans="1:12">
      <c r="A75" s="215"/>
      <c r="B75" s="234"/>
      <c r="C75" s="235"/>
      <c r="D75" s="235"/>
      <c r="E75" s="235"/>
      <c r="F75" s="235"/>
      <c r="G75" s="235"/>
      <c r="H75" s="235"/>
      <c r="I75" s="235"/>
      <c r="J75" s="235"/>
      <c r="K75" s="216"/>
      <c r="L75" s="235"/>
    </row>
    <row r="76" spans="1:12">
      <c r="A76" s="215"/>
      <c r="B76" s="234"/>
      <c r="C76" s="235"/>
      <c r="D76" s="235"/>
      <c r="E76" s="235"/>
      <c r="F76" s="235"/>
      <c r="G76" s="235"/>
      <c r="H76" s="235"/>
      <c r="I76" s="235"/>
      <c r="J76" s="235"/>
      <c r="K76" s="216"/>
      <c r="L76" s="235"/>
    </row>
    <row r="77" spans="1:12">
      <c r="A77" s="215"/>
      <c r="B77" s="234"/>
      <c r="C77" s="235"/>
      <c r="D77" s="235"/>
      <c r="E77" s="235"/>
      <c r="F77" s="235"/>
      <c r="G77" s="235"/>
      <c r="H77" s="235"/>
      <c r="I77" s="235"/>
      <c r="J77" s="235"/>
      <c r="K77" s="216"/>
      <c r="L77" s="235"/>
    </row>
    <row r="78" spans="1:12">
      <c r="A78" s="215"/>
      <c r="B78" s="234"/>
      <c r="C78" s="235"/>
      <c r="D78" s="235"/>
      <c r="E78" s="235"/>
      <c r="F78" s="235"/>
      <c r="G78" s="235"/>
      <c r="H78" s="235"/>
      <c r="I78" s="235"/>
      <c r="J78" s="235"/>
      <c r="K78" s="216"/>
      <c r="L78" s="235"/>
    </row>
    <row r="79" spans="1:12">
      <c r="A79" s="215"/>
      <c r="B79" s="234"/>
      <c r="C79" s="235"/>
      <c r="D79" s="235"/>
      <c r="E79" s="235"/>
      <c r="F79" s="235"/>
      <c r="G79" s="235"/>
      <c r="H79" s="235"/>
      <c r="I79" s="235"/>
      <c r="J79" s="235"/>
      <c r="K79" s="216"/>
      <c r="L79" s="235"/>
    </row>
    <row r="80" spans="1:12">
      <c r="A80" s="215"/>
      <c r="B80" s="234"/>
      <c r="C80" s="235"/>
      <c r="D80" s="235"/>
      <c r="E80" s="235"/>
      <c r="F80" s="235"/>
      <c r="G80" s="235"/>
      <c r="H80" s="235"/>
      <c r="I80" s="235"/>
      <c r="J80" s="235"/>
      <c r="K80" s="216"/>
      <c r="L80" s="235"/>
    </row>
    <row r="81" spans="1:12">
      <c r="A81" s="215"/>
      <c r="B81" s="234"/>
      <c r="C81" s="235"/>
      <c r="D81" s="235"/>
      <c r="E81" s="235"/>
      <c r="F81" s="235"/>
      <c r="G81" s="235"/>
      <c r="H81" s="235"/>
      <c r="I81" s="235"/>
      <c r="J81" s="235"/>
      <c r="K81" s="216"/>
      <c r="L81" s="235"/>
    </row>
    <row r="82" spans="1:12">
      <c r="A82" s="215"/>
      <c r="B82" s="234"/>
      <c r="C82" s="235"/>
      <c r="D82" s="235"/>
      <c r="E82" s="235"/>
      <c r="F82" s="235"/>
      <c r="G82" s="235"/>
      <c r="H82" s="235"/>
      <c r="I82" s="235"/>
      <c r="J82" s="235"/>
      <c r="K82" s="216"/>
      <c r="L82" s="235"/>
    </row>
    <row r="83" spans="1:12">
      <c r="A83" s="215"/>
      <c r="B83" s="234"/>
      <c r="C83" s="235"/>
      <c r="D83" s="235"/>
      <c r="E83" s="235"/>
      <c r="F83" s="235"/>
      <c r="G83" s="235"/>
      <c r="H83" s="235"/>
      <c r="I83" s="235"/>
      <c r="J83" s="235"/>
      <c r="K83" s="216"/>
      <c r="L83" s="235"/>
    </row>
    <row r="84" spans="1:12">
      <c r="A84" s="215"/>
      <c r="B84" s="234"/>
      <c r="C84" s="235"/>
      <c r="D84" s="235"/>
      <c r="E84" s="235"/>
      <c r="F84" s="235"/>
      <c r="G84" s="235"/>
      <c r="H84" s="235"/>
      <c r="I84" s="235"/>
      <c r="J84" s="235"/>
      <c r="K84" s="216"/>
      <c r="L84" s="235"/>
    </row>
    <row r="85" spans="1:12">
      <c r="A85" s="215"/>
      <c r="B85" s="234"/>
      <c r="C85" s="235"/>
      <c r="D85" s="235"/>
      <c r="E85" s="235"/>
      <c r="F85" s="235"/>
      <c r="G85" s="235"/>
      <c r="H85" s="235"/>
      <c r="I85" s="235"/>
      <c r="J85" s="235"/>
      <c r="K85" s="216"/>
      <c r="L85" s="235"/>
    </row>
    <row r="86" spans="1:12">
      <c r="A86" s="215"/>
      <c r="B86" s="234"/>
      <c r="C86" s="235"/>
      <c r="D86" s="235"/>
      <c r="E86" s="235"/>
      <c r="F86" s="235"/>
      <c r="G86" s="235"/>
      <c r="H86" s="235"/>
      <c r="I86" s="235"/>
      <c r="J86" s="235"/>
      <c r="K86" s="216"/>
      <c r="L86" s="235"/>
    </row>
    <row r="87" spans="1:12">
      <c r="A87" s="215"/>
      <c r="B87" s="234"/>
      <c r="C87" s="235"/>
      <c r="D87" s="235"/>
      <c r="E87" s="235"/>
      <c r="F87" s="235"/>
      <c r="G87" s="235"/>
      <c r="H87" s="235"/>
      <c r="I87" s="235"/>
      <c r="J87" s="235"/>
      <c r="K87" s="216"/>
      <c r="L87" s="235"/>
    </row>
    <row r="88" spans="1:12">
      <c r="A88" s="215"/>
      <c r="B88" s="234"/>
      <c r="C88" s="235"/>
      <c r="D88" s="235"/>
      <c r="E88" s="235"/>
      <c r="F88" s="235"/>
      <c r="G88" s="235"/>
      <c r="H88" s="235"/>
      <c r="I88" s="235"/>
      <c r="J88" s="235"/>
      <c r="K88" s="216"/>
      <c r="L88" s="235"/>
    </row>
    <row r="89" spans="1:12">
      <c r="A89" s="215"/>
      <c r="B89" s="234"/>
      <c r="C89" s="235"/>
      <c r="D89" s="235"/>
      <c r="E89" s="235"/>
      <c r="F89" s="235"/>
      <c r="G89" s="235"/>
      <c r="H89" s="235"/>
      <c r="I89" s="235"/>
      <c r="J89" s="235"/>
      <c r="K89" s="216"/>
      <c r="L89" s="235"/>
    </row>
    <row r="90" spans="1:12">
      <c r="A90" s="215"/>
      <c r="B90" s="234"/>
      <c r="C90" s="235"/>
      <c r="D90" s="235"/>
      <c r="E90" s="235"/>
      <c r="F90" s="235"/>
      <c r="G90" s="235"/>
      <c r="H90" s="235"/>
      <c r="I90" s="235"/>
      <c r="J90" s="235"/>
      <c r="K90" s="216"/>
      <c r="L90" s="235"/>
    </row>
    <row r="91" spans="1:12">
      <c r="A91" s="215"/>
      <c r="B91" s="234"/>
      <c r="C91" s="235"/>
      <c r="D91" s="235"/>
      <c r="E91" s="235"/>
      <c r="F91" s="235"/>
      <c r="G91" s="235"/>
      <c r="H91" s="235"/>
      <c r="I91" s="235"/>
      <c r="J91" s="235"/>
      <c r="K91" s="216"/>
      <c r="L91" s="235"/>
    </row>
    <row r="92" spans="1:12">
      <c r="A92" s="215"/>
      <c r="B92" s="234"/>
      <c r="C92" s="235"/>
      <c r="D92" s="235"/>
      <c r="E92" s="235"/>
      <c r="F92" s="235"/>
      <c r="G92" s="235"/>
      <c r="H92" s="235"/>
      <c r="I92" s="235"/>
      <c r="J92" s="235"/>
      <c r="K92" s="216"/>
      <c r="L92" s="235"/>
    </row>
    <row r="93" spans="1:12">
      <c r="A93" s="215"/>
      <c r="B93" s="234"/>
      <c r="C93" s="235"/>
      <c r="D93" s="235"/>
      <c r="E93" s="235"/>
      <c r="F93" s="235"/>
      <c r="G93" s="235"/>
      <c r="H93" s="235"/>
      <c r="I93" s="235"/>
      <c r="J93" s="235"/>
      <c r="K93" s="216"/>
      <c r="L93" s="235"/>
    </row>
    <row r="94" spans="1:12">
      <c r="A94" s="215"/>
      <c r="B94" s="234"/>
      <c r="C94" s="235"/>
      <c r="D94" s="235"/>
      <c r="E94" s="235"/>
      <c r="F94" s="235"/>
      <c r="G94" s="235"/>
      <c r="H94" s="235"/>
      <c r="I94" s="235"/>
      <c r="J94" s="235"/>
      <c r="K94" s="216"/>
      <c r="L94" s="235"/>
    </row>
    <row r="95" spans="1:12">
      <c r="A95" s="215"/>
      <c r="B95" s="234"/>
      <c r="C95" s="235"/>
      <c r="D95" s="235"/>
      <c r="E95" s="235"/>
      <c r="F95" s="235"/>
      <c r="G95" s="235"/>
      <c r="H95" s="235"/>
      <c r="I95" s="235"/>
      <c r="J95" s="235"/>
      <c r="K95" s="216"/>
      <c r="L95" s="235"/>
    </row>
    <row r="96" spans="1:12">
      <c r="A96" s="215"/>
      <c r="B96" s="234"/>
      <c r="C96" s="235"/>
      <c r="D96" s="235"/>
      <c r="E96" s="235"/>
      <c r="F96" s="235"/>
      <c r="G96" s="235"/>
      <c r="H96" s="235"/>
      <c r="I96" s="235"/>
      <c r="J96" s="235"/>
      <c r="K96" s="216"/>
      <c r="L96" s="235"/>
    </row>
    <row r="97" spans="1:12">
      <c r="A97" s="215"/>
      <c r="B97" s="234"/>
      <c r="C97" s="235"/>
      <c r="D97" s="235"/>
      <c r="E97" s="235"/>
      <c r="F97" s="235"/>
      <c r="G97" s="235"/>
      <c r="H97" s="235"/>
      <c r="I97" s="235"/>
      <c r="J97" s="235"/>
      <c r="K97" s="216"/>
      <c r="L97" s="235"/>
    </row>
    <row r="98" spans="1:12">
      <c r="A98" s="215"/>
      <c r="B98" s="234"/>
      <c r="C98" s="235"/>
      <c r="D98" s="235"/>
      <c r="E98" s="235"/>
      <c r="F98" s="235"/>
      <c r="G98" s="235"/>
      <c r="H98" s="235"/>
      <c r="I98" s="235"/>
      <c r="J98" s="235"/>
      <c r="K98" s="216"/>
      <c r="L98" s="235"/>
    </row>
    <row r="99" spans="1:12">
      <c r="A99" s="215"/>
      <c r="B99" s="234"/>
      <c r="C99" s="235"/>
      <c r="D99" s="235"/>
      <c r="E99" s="235"/>
      <c r="F99" s="235"/>
      <c r="G99" s="235"/>
      <c r="H99" s="235"/>
      <c r="I99" s="235"/>
      <c r="J99" s="235"/>
      <c r="K99" s="216"/>
      <c r="L99" s="235"/>
    </row>
    <row r="100" spans="1:12">
      <c r="A100" s="215"/>
      <c r="B100" s="234"/>
      <c r="C100" s="235"/>
      <c r="D100" s="235"/>
      <c r="E100" s="235"/>
      <c r="F100" s="235"/>
      <c r="G100" s="235"/>
      <c r="H100" s="235"/>
      <c r="I100" s="235"/>
      <c r="J100" s="235"/>
      <c r="K100" s="216"/>
      <c r="L100" s="235"/>
    </row>
    <row r="101" spans="1:12">
      <c r="A101" s="215"/>
      <c r="B101" s="234"/>
      <c r="C101" s="235"/>
      <c r="D101" s="235"/>
      <c r="E101" s="235"/>
      <c r="F101" s="235"/>
      <c r="G101" s="235"/>
      <c r="H101" s="235"/>
      <c r="I101" s="235"/>
      <c r="J101" s="235"/>
      <c r="K101" s="216"/>
      <c r="L101" s="235"/>
    </row>
    <row r="102" spans="1:12">
      <c r="A102" s="215"/>
      <c r="B102" s="234"/>
      <c r="C102" s="235"/>
      <c r="D102" s="235"/>
      <c r="E102" s="235"/>
      <c r="F102" s="235"/>
      <c r="G102" s="235"/>
      <c r="H102" s="235"/>
      <c r="I102" s="235"/>
      <c r="J102" s="235"/>
      <c r="K102" s="216"/>
      <c r="L102" s="235"/>
    </row>
    <row r="103" spans="1:12">
      <c r="A103" s="215"/>
      <c r="B103" s="234"/>
      <c r="C103" s="235"/>
      <c r="D103" s="235"/>
      <c r="E103" s="235"/>
      <c r="F103" s="235"/>
      <c r="G103" s="235"/>
      <c r="H103" s="235"/>
      <c r="I103" s="235"/>
      <c r="J103" s="235"/>
      <c r="K103" s="216"/>
      <c r="L103" s="235"/>
    </row>
    <row r="104" spans="1:12">
      <c r="A104" s="215"/>
      <c r="B104" s="234"/>
      <c r="C104" s="235"/>
      <c r="D104" s="235"/>
      <c r="E104" s="235"/>
      <c r="F104" s="235"/>
      <c r="G104" s="235"/>
      <c r="H104" s="235"/>
      <c r="I104" s="235"/>
      <c r="J104" s="235"/>
      <c r="K104" s="216"/>
      <c r="L104" s="235"/>
    </row>
    <row r="105" spans="1:12">
      <c r="A105" s="215"/>
      <c r="B105" s="234"/>
      <c r="C105" s="235"/>
      <c r="D105" s="235"/>
      <c r="E105" s="235"/>
      <c r="F105" s="235"/>
      <c r="G105" s="235"/>
      <c r="H105" s="235"/>
      <c r="I105" s="235"/>
      <c r="J105" s="235"/>
      <c r="K105" s="216"/>
      <c r="L105" s="235"/>
    </row>
    <row r="106" spans="1:12" ht="18">
      <c r="A106" s="215"/>
      <c r="B106" s="217"/>
      <c r="C106" s="217"/>
      <c r="D106" s="217"/>
      <c r="E106" s="217"/>
      <c r="F106" s="217"/>
      <c r="G106" s="217"/>
      <c r="H106" s="217"/>
      <c r="I106" s="217"/>
      <c r="J106" s="217"/>
      <c r="K106" s="217"/>
      <c r="L106" s="217"/>
    </row>
    <row r="107" spans="1:12">
      <c r="A107" s="215"/>
      <c r="B107" s="218"/>
      <c r="C107" s="219"/>
      <c r="D107" s="220"/>
      <c r="E107" s="220"/>
      <c r="F107" s="220"/>
      <c r="G107" s="220"/>
      <c r="H107" s="220"/>
      <c r="I107" s="218"/>
      <c r="J107" s="221"/>
      <c r="K107" s="236"/>
      <c r="L107" s="236"/>
    </row>
    <row r="108" spans="1:12">
      <c r="A108" s="215"/>
      <c r="B108" s="218"/>
      <c r="C108" s="219"/>
      <c r="D108" s="220"/>
      <c r="E108" s="220"/>
      <c r="F108" s="220"/>
      <c r="G108" s="220"/>
      <c r="H108" s="220"/>
      <c r="I108" s="218"/>
      <c r="J108" s="218"/>
      <c r="K108" s="236"/>
      <c r="L108" s="236"/>
    </row>
    <row r="109" spans="1:12">
      <c r="A109" s="215"/>
      <c r="B109" s="224"/>
      <c r="C109" s="219"/>
      <c r="D109" s="220"/>
      <c r="E109" s="220"/>
      <c r="F109" s="220"/>
      <c r="G109" s="220"/>
      <c r="H109" s="220"/>
      <c r="I109" s="218"/>
      <c r="J109" s="221"/>
      <c r="K109" s="236"/>
      <c r="L109" s="236"/>
    </row>
    <row r="110" spans="1:12">
      <c r="A110" s="215"/>
      <c r="B110" s="218"/>
      <c r="C110" s="221"/>
      <c r="D110" s="220"/>
      <c r="E110" s="220"/>
      <c r="F110" s="220"/>
      <c r="G110" s="220"/>
      <c r="H110" s="220"/>
      <c r="I110" s="218"/>
      <c r="J110" s="221"/>
      <c r="K110" s="224"/>
      <c r="L110" s="224"/>
    </row>
    <row r="111" spans="1:12">
      <c r="A111" s="215"/>
      <c r="B111" s="218"/>
      <c r="C111" s="221"/>
      <c r="D111" s="220"/>
      <c r="E111" s="220"/>
      <c r="F111" s="220"/>
      <c r="G111" s="220"/>
      <c r="H111" s="220"/>
      <c r="I111" s="218"/>
      <c r="J111" s="218"/>
      <c r="K111" s="237"/>
      <c r="L111" s="237"/>
    </row>
    <row r="112" spans="1:12">
      <c r="A112" s="215"/>
      <c r="B112" s="227"/>
      <c r="C112" s="228"/>
      <c r="D112" s="220"/>
      <c r="E112" s="220"/>
      <c r="F112" s="220"/>
      <c r="G112" s="220"/>
      <c r="H112" s="220"/>
      <c r="I112" s="229"/>
      <c r="J112" s="230"/>
      <c r="K112" s="229"/>
      <c r="L112" s="231"/>
    </row>
    <row r="113" spans="1:12">
      <c r="A113" s="215"/>
      <c r="B113" s="218"/>
      <c r="C113" s="218"/>
      <c r="D113" s="232"/>
      <c r="E113" s="232"/>
      <c r="F113" s="232"/>
      <c r="G113" s="232"/>
      <c r="H113" s="232"/>
      <c r="I113" s="233"/>
      <c r="J113" s="233"/>
      <c r="K113" s="233"/>
      <c r="L113" s="233"/>
    </row>
    <row r="114" spans="1:12">
      <c r="A114" s="215"/>
      <c r="B114" s="234"/>
      <c r="C114" s="235"/>
      <c r="D114" s="235"/>
      <c r="E114" s="235"/>
      <c r="F114" s="235"/>
      <c r="G114" s="235"/>
      <c r="H114" s="235"/>
      <c r="I114" s="235"/>
      <c r="J114" s="235"/>
      <c r="K114" s="216"/>
      <c r="L114" s="235"/>
    </row>
    <row r="115" spans="1:12">
      <c r="A115" s="215"/>
      <c r="B115" s="234"/>
      <c r="C115" s="235"/>
      <c r="D115" s="235"/>
      <c r="E115" s="235"/>
      <c r="F115" s="235"/>
      <c r="G115" s="235"/>
      <c r="H115" s="235"/>
      <c r="I115" s="235"/>
      <c r="J115" s="235"/>
      <c r="K115" s="216"/>
      <c r="L115" s="235"/>
    </row>
    <row r="116" spans="1:12">
      <c r="A116" s="215"/>
      <c r="B116" s="234"/>
      <c r="C116" s="235"/>
      <c r="D116" s="235"/>
      <c r="E116" s="235"/>
      <c r="F116" s="235"/>
      <c r="G116" s="235"/>
      <c r="H116" s="235"/>
      <c r="I116" s="235"/>
      <c r="J116" s="235"/>
      <c r="K116" s="216"/>
      <c r="L116" s="235"/>
    </row>
    <row r="117" spans="1:12">
      <c r="A117" s="215"/>
      <c r="B117" s="234"/>
      <c r="C117" s="235"/>
      <c r="D117" s="235"/>
      <c r="E117" s="235"/>
      <c r="F117" s="235"/>
      <c r="G117" s="235"/>
      <c r="H117" s="235"/>
      <c r="I117" s="235"/>
      <c r="J117" s="235"/>
      <c r="K117" s="216"/>
      <c r="L117" s="235"/>
    </row>
    <row r="118" spans="1:12">
      <c r="A118" s="215"/>
      <c r="B118" s="234"/>
      <c r="C118" s="235"/>
      <c r="D118" s="235"/>
      <c r="E118" s="235"/>
      <c r="F118" s="235"/>
      <c r="G118" s="235"/>
      <c r="H118" s="235"/>
      <c r="I118" s="235"/>
      <c r="J118" s="235"/>
      <c r="K118" s="216"/>
      <c r="L118" s="235"/>
    </row>
    <row r="119" spans="1:12">
      <c r="A119" s="215"/>
      <c r="B119" s="234"/>
      <c r="C119" s="235"/>
      <c r="D119" s="235"/>
      <c r="E119" s="235"/>
      <c r="F119" s="235"/>
      <c r="G119" s="235"/>
      <c r="H119" s="235"/>
      <c r="I119" s="235"/>
      <c r="J119" s="235"/>
      <c r="K119" s="216"/>
      <c r="L119" s="235"/>
    </row>
    <row r="120" spans="1:12">
      <c r="A120" s="215"/>
      <c r="B120" s="234"/>
      <c r="C120" s="235"/>
      <c r="D120" s="235"/>
      <c r="E120" s="235"/>
      <c r="F120" s="235"/>
      <c r="G120" s="235"/>
      <c r="H120" s="235"/>
      <c r="I120" s="235"/>
      <c r="J120" s="235"/>
      <c r="K120" s="216"/>
      <c r="L120" s="235"/>
    </row>
    <row r="121" spans="1:12">
      <c r="A121" s="215"/>
      <c r="B121" s="234"/>
      <c r="C121" s="235"/>
      <c r="D121" s="235"/>
      <c r="E121" s="235"/>
      <c r="F121" s="235"/>
      <c r="G121" s="235"/>
      <c r="H121" s="235"/>
      <c r="I121" s="235"/>
      <c r="J121" s="235"/>
      <c r="K121" s="216"/>
      <c r="L121" s="235"/>
    </row>
    <row r="122" spans="1:12">
      <c r="A122" s="215"/>
      <c r="B122" s="234"/>
      <c r="C122" s="235"/>
      <c r="D122" s="235"/>
      <c r="E122" s="235"/>
      <c r="F122" s="235"/>
      <c r="G122" s="235"/>
      <c r="H122" s="235"/>
      <c r="I122" s="235"/>
      <c r="J122" s="235"/>
      <c r="K122" s="216"/>
      <c r="L122" s="235"/>
    </row>
    <row r="123" spans="1:12">
      <c r="A123" s="215"/>
      <c r="B123" s="234"/>
      <c r="C123" s="235"/>
      <c r="D123" s="235"/>
      <c r="E123" s="235"/>
      <c r="F123" s="235"/>
      <c r="G123" s="235"/>
      <c r="H123" s="235"/>
      <c r="I123" s="235"/>
      <c r="J123" s="235"/>
      <c r="K123" s="216"/>
      <c r="L123" s="235"/>
    </row>
    <row r="124" spans="1:12">
      <c r="A124" s="215"/>
      <c r="B124" s="234"/>
      <c r="C124" s="235"/>
      <c r="D124" s="235"/>
      <c r="E124" s="235"/>
      <c r="F124" s="235"/>
      <c r="G124" s="235"/>
      <c r="H124" s="235"/>
      <c r="I124" s="235"/>
      <c r="J124" s="235"/>
      <c r="K124" s="216"/>
      <c r="L124" s="235"/>
    </row>
    <row r="125" spans="1:12">
      <c r="A125" s="215"/>
      <c r="B125" s="234"/>
      <c r="C125" s="235"/>
      <c r="D125" s="235"/>
      <c r="E125" s="235"/>
      <c r="F125" s="235"/>
      <c r="G125" s="235"/>
      <c r="H125" s="235"/>
      <c r="I125" s="235"/>
      <c r="J125" s="235"/>
      <c r="K125" s="216"/>
      <c r="L125" s="235"/>
    </row>
    <row r="126" spans="1:12">
      <c r="A126" s="215"/>
      <c r="B126" s="234"/>
      <c r="C126" s="235"/>
      <c r="D126" s="235"/>
      <c r="E126" s="235"/>
      <c r="F126" s="235"/>
      <c r="G126" s="235"/>
      <c r="H126" s="235"/>
      <c r="I126" s="235"/>
      <c r="J126" s="235"/>
      <c r="K126" s="216"/>
      <c r="L126" s="235"/>
    </row>
    <row r="127" spans="1:12">
      <c r="A127" s="215"/>
      <c r="B127" s="234"/>
      <c r="C127" s="235"/>
      <c r="D127" s="235"/>
      <c r="E127" s="235"/>
      <c r="F127" s="235"/>
      <c r="G127" s="235"/>
      <c r="H127" s="235"/>
      <c r="I127" s="235"/>
      <c r="J127" s="235"/>
      <c r="K127" s="216"/>
      <c r="L127" s="235"/>
    </row>
    <row r="128" spans="1:12">
      <c r="A128" s="215"/>
      <c r="B128" s="234"/>
      <c r="C128" s="235"/>
      <c r="D128" s="235"/>
      <c r="E128" s="235"/>
      <c r="F128" s="235"/>
      <c r="G128" s="235"/>
      <c r="H128" s="235"/>
      <c r="I128" s="235"/>
      <c r="J128" s="235"/>
      <c r="K128" s="216"/>
      <c r="L128" s="235"/>
    </row>
    <row r="129" spans="1:12">
      <c r="A129" s="215"/>
      <c r="B129" s="234"/>
      <c r="C129" s="235"/>
      <c r="D129" s="235"/>
      <c r="E129" s="235"/>
      <c r="F129" s="235"/>
      <c r="G129" s="235"/>
      <c r="H129" s="235"/>
      <c r="I129" s="235"/>
      <c r="J129" s="235"/>
      <c r="K129" s="216"/>
      <c r="L129" s="235"/>
    </row>
    <row r="130" spans="1:12">
      <c r="A130" s="215"/>
      <c r="B130" s="234"/>
      <c r="C130" s="235"/>
      <c r="D130" s="235"/>
      <c r="E130" s="235"/>
      <c r="F130" s="235"/>
      <c r="G130" s="235"/>
      <c r="H130" s="235"/>
      <c r="I130" s="235"/>
      <c r="J130" s="235"/>
      <c r="K130" s="216"/>
      <c r="L130" s="235"/>
    </row>
    <row r="131" spans="1:12">
      <c r="A131" s="215"/>
      <c r="B131" s="234"/>
      <c r="C131" s="235"/>
      <c r="D131" s="235"/>
      <c r="E131" s="235"/>
      <c r="F131" s="235"/>
      <c r="G131" s="235"/>
      <c r="H131" s="235"/>
      <c r="I131" s="235"/>
      <c r="J131" s="235"/>
      <c r="K131" s="216"/>
      <c r="L131" s="235"/>
    </row>
    <row r="132" spans="1:12">
      <c r="A132" s="215"/>
      <c r="B132" s="234"/>
      <c r="C132" s="235"/>
      <c r="D132" s="235"/>
      <c r="E132" s="235"/>
      <c r="F132" s="235"/>
      <c r="G132" s="235"/>
      <c r="H132" s="235"/>
      <c r="I132" s="235"/>
      <c r="J132" s="235"/>
      <c r="K132" s="216"/>
      <c r="L132" s="235"/>
    </row>
    <row r="133" spans="1:12">
      <c r="A133" s="215"/>
      <c r="B133" s="234"/>
      <c r="C133" s="235"/>
      <c r="D133" s="235"/>
      <c r="E133" s="235"/>
      <c r="F133" s="235"/>
      <c r="G133" s="235"/>
      <c r="H133" s="235"/>
      <c r="I133" s="235"/>
      <c r="J133" s="235"/>
      <c r="K133" s="216"/>
      <c r="L133" s="235"/>
    </row>
    <row r="134" spans="1:12">
      <c r="A134" s="215"/>
      <c r="B134" s="234"/>
      <c r="C134" s="235"/>
      <c r="D134" s="235"/>
      <c r="E134" s="235"/>
      <c r="F134" s="235"/>
      <c r="G134" s="235"/>
      <c r="H134" s="235"/>
      <c r="I134" s="235"/>
      <c r="J134" s="235"/>
      <c r="K134" s="216"/>
      <c r="L134" s="235"/>
    </row>
    <row r="135" spans="1:12">
      <c r="A135" s="215"/>
      <c r="B135" s="234"/>
      <c r="C135" s="235"/>
      <c r="D135" s="235"/>
      <c r="E135" s="235"/>
      <c r="F135" s="235"/>
      <c r="G135" s="235"/>
      <c r="H135" s="235"/>
      <c r="I135" s="235"/>
      <c r="J135" s="235"/>
      <c r="K135" s="216"/>
      <c r="L135" s="235"/>
    </row>
    <row r="136" spans="1:12">
      <c r="A136" s="215"/>
      <c r="B136" s="234"/>
      <c r="C136" s="235"/>
      <c r="D136" s="235"/>
      <c r="E136" s="235"/>
      <c r="F136" s="235"/>
      <c r="G136" s="235"/>
      <c r="H136" s="235"/>
      <c r="I136" s="235"/>
      <c r="J136" s="235"/>
      <c r="K136" s="216"/>
      <c r="L136" s="235"/>
    </row>
    <row r="137" spans="1:12">
      <c r="A137" s="215"/>
      <c r="B137" s="234"/>
      <c r="C137" s="235"/>
      <c r="D137" s="235"/>
      <c r="E137" s="235"/>
      <c r="F137" s="235"/>
      <c r="G137" s="235"/>
      <c r="H137" s="235"/>
      <c r="I137" s="235"/>
      <c r="J137" s="235"/>
      <c r="K137" s="216"/>
      <c r="L137" s="235"/>
    </row>
    <row r="138" spans="1:12">
      <c r="A138" s="215"/>
      <c r="B138" s="234"/>
      <c r="C138" s="235"/>
      <c r="D138" s="235"/>
      <c r="E138" s="235"/>
      <c r="F138" s="235"/>
      <c r="G138" s="235"/>
      <c r="H138" s="235"/>
      <c r="I138" s="235"/>
      <c r="J138" s="235"/>
      <c r="K138" s="216"/>
      <c r="L138" s="235"/>
    </row>
    <row r="139" spans="1:12">
      <c r="A139" s="215"/>
      <c r="B139" s="234"/>
      <c r="C139" s="235"/>
      <c r="D139" s="235"/>
      <c r="E139" s="235"/>
      <c r="F139" s="235"/>
      <c r="G139" s="235"/>
      <c r="H139" s="235"/>
      <c r="I139" s="235"/>
      <c r="J139" s="235"/>
      <c r="K139" s="216"/>
      <c r="L139" s="235"/>
    </row>
    <row r="140" spans="1:12">
      <c r="A140" s="215"/>
      <c r="B140" s="234"/>
      <c r="C140" s="235"/>
      <c r="D140" s="235"/>
      <c r="E140" s="235"/>
      <c r="F140" s="235"/>
      <c r="G140" s="235"/>
      <c r="H140" s="235"/>
      <c r="I140" s="235"/>
      <c r="J140" s="235"/>
      <c r="K140" s="216"/>
      <c r="L140" s="235"/>
    </row>
    <row r="141" spans="1:12">
      <c r="A141" s="215"/>
      <c r="B141" s="234"/>
      <c r="C141" s="235"/>
      <c r="D141" s="235"/>
      <c r="E141" s="235"/>
      <c r="F141" s="235"/>
      <c r="G141" s="235"/>
      <c r="H141" s="235"/>
      <c r="I141" s="235"/>
      <c r="J141" s="235"/>
      <c r="K141" s="216"/>
      <c r="L141" s="235"/>
    </row>
    <row r="142" spans="1:12">
      <c r="A142" s="215"/>
      <c r="B142" s="234"/>
      <c r="C142" s="235"/>
      <c r="D142" s="235"/>
      <c r="E142" s="235"/>
      <c r="F142" s="235"/>
      <c r="G142" s="235"/>
      <c r="H142" s="235"/>
      <c r="I142" s="235"/>
      <c r="J142" s="235"/>
      <c r="K142" s="216"/>
      <c r="L142" s="235"/>
    </row>
    <row r="143" spans="1:12">
      <c r="A143" s="215"/>
      <c r="B143" s="234"/>
      <c r="C143" s="235"/>
      <c r="D143" s="235"/>
      <c r="E143" s="235"/>
      <c r="F143" s="235"/>
      <c r="G143" s="235"/>
      <c r="H143" s="235"/>
      <c r="I143" s="235"/>
      <c r="J143" s="235"/>
      <c r="K143" s="216"/>
      <c r="L143" s="235"/>
    </row>
    <row r="144" spans="1:12">
      <c r="A144" s="215"/>
      <c r="B144" s="234"/>
      <c r="C144" s="235"/>
      <c r="D144" s="235"/>
      <c r="E144" s="235"/>
      <c r="F144" s="235"/>
      <c r="G144" s="235"/>
      <c r="H144" s="235"/>
      <c r="I144" s="235"/>
      <c r="J144" s="235"/>
      <c r="K144" s="216"/>
      <c r="L144" s="235"/>
    </row>
    <row r="145" spans="1:12">
      <c r="A145" s="215"/>
      <c r="B145" s="234"/>
      <c r="C145" s="235"/>
      <c r="D145" s="235"/>
      <c r="E145" s="235"/>
      <c r="F145" s="235"/>
      <c r="G145" s="235"/>
      <c r="H145" s="235"/>
      <c r="I145" s="235"/>
      <c r="J145" s="235"/>
      <c r="K145" s="216"/>
      <c r="L145" s="235"/>
    </row>
    <row r="146" spans="1:12">
      <c r="A146" s="215"/>
      <c r="B146" s="234"/>
      <c r="C146" s="235"/>
      <c r="D146" s="235"/>
      <c r="E146" s="235"/>
      <c r="F146" s="235"/>
      <c r="G146" s="235"/>
      <c r="H146" s="235"/>
      <c r="I146" s="235"/>
      <c r="J146" s="235"/>
      <c r="K146" s="216"/>
      <c r="L146" s="235"/>
    </row>
    <row r="147" spans="1:12">
      <c r="A147" s="215"/>
      <c r="B147" s="234"/>
      <c r="C147" s="235"/>
      <c r="D147" s="235"/>
      <c r="E147" s="235"/>
      <c r="F147" s="235"/>
      <c r="G147" s="235"/>
      <c r="H147" s="235"/>
      <c r="I147" s="235"/>
      <c r="J147" s="235"/>
      <c r="K147" s="216"/>
      <c r="L147" s="235"/>
    </row>
    <row r="148" spans="1:12">
      <c r="A148" s="215"/>
      <c r="B148" s="234"/>
      <c r="C148" s="235"/>
      <c r="D148" s="235"/>
      <c r="E148" s="235"/>
      <c r="F148" s="235"/>
      <c r="G148" s="235"/>
      <c r="H148" s="235"/>
      <c r="I148" s="235"/>
      <c r="J148" s="235"/>
      <c r="K148" s="216"/>
      <c r="L148" s="235"/>
    </row>
    <row r="149" spans="1:12">
      <c r="A149" s="215"/>
      <c r="B149" s="234"/>
      <c r="C149" s="235"/>
      <c r="D149" s="235"/>
      <c r="E149" s="235"/>
      <c r="F149" s="235"/>
      <c r="G149" s="235"/>
      <c r="H149" s="235"/>
      <c r="I149" s="235"/>
      <c r="J149" s="235"/>
      <c r="K149" s="216"/>
      <c r="L149" s="235"/>
    </row>
    <row r="150" spans="1:12">
      <c r="A150" s="215"/>
      <c r="B150" s="234"/>
      <c r="C150" s="235"/>
      <c r="D150" s="235"/>
      <c r="E150" s="235"/>
      <c r="F150" s="235"/>
      <c r="G150" s="235"/>
      <c r="H150" s="235"/>
      <c r="I150" s="235"/>
      <c r="J150" s="235"/>
      <c r="K150" s="216"/>
      <c r="L150" s="235"/>
    </row>
    <row r="151" spans="1:12">
      <c r="A151" s="215"/>
      <c r="B151" s="234"/>
      <c r="C151" s="235"/>
      <c r="D151" s="235"/>
      <c r="E151" s="235"/>
      <c r="F151" s="235"/>
      <c r="G151" s="235"/>
      <c r="H151" s="235"/>
      <c r="I151" s="235"/>
      <c r="J151" s="235"/>
      <c r="K151" s="216"/>
      <c r="L151" s="235"/>
    </row>
    <row r="152" spans="1:12">
      <c r="A152" s="215"/>
      <c r="B152" s="234"/>
      <c r="C152" s="235"/>
      <c r="D152" s="235"/>
      <c r="E152" s="235"/>
      <c r="F152" s="235"/>
      <c r="G152" s="235"/>
      <c r="H152" s="235"/>
      <c r="I152" s="235"/>
      <c r="J152" s="235"/>
      <c r="K152" s="216"/>
      <c r="L152" s="235"/>
    </row>
    <row r="153" spans="1:12">
      <c r="A153" s="215"/>
      <c r="B153" s="234"/>
      <c r="C153" s="235"/>
      <c r="D153" s="235"/>
      <c r="E153" s="235"/>
      <c r="F153" s="235"/>
      <c r="G153" s="235"/>
      <c r="H153" s="235"/>
      <c r="I153" s="235"/>
      <c r="J153" s="235"/>
      <c r="K153" s="216"/>
      <c r="L153" s="235"/>
    </row>
    <row r="154" spans="1:12">
      <c r="A154" s="215"/>
      <c r="B154" s="234"/>
      <c r="C154" s="235"/>
      <c r="D154" s="235"/>
      <c r="E154" s="235"/>
      <c r="F154" s="235"/>
      <c r="G154" s="235"/>
      <c r="H154" s="235"/>
      <c r="I154" s="235"/>
      <c r="J154" s="235"/>
      <c r="K154" s="216"/>
      <c r="L154" s="235"/>
    </row>
    <row r="155" spans="1:12">
      <c r="A155" s="215"/>
      <c r="B155" s="234"/>
      <c r="C155" s="235"/>
      <c r="D155" s="235"/>
      <c r="E155" s="235"/>
      <c r="F155" s="235"/>
      <c r="G155" s="235"/>
      <c r="H155" s="235"/>
      <c r="I155" s="235"/>
      <c r="J155" s="235"/>
      <c r="K155" s="216"/>
      <c r="L155" s="235"/>
    </row>
    <row r="156" spans="1:12">
      <c r="A156" s="215"/>
      <c r="B156" s="234"/>
      <c r="C156" s="235"/>
      <c r="D156" s="235"/>
      <c r="E156" s="235"/>
      <c r="F156" s="235"/>
      <c r="G156" s="235"/>
      <c r="H156" s="235"/>
      <c r="I156" s="235"/>
      <c r="J156" s="235"/>
      <c r="K156" s="216"/>
      <c r="L156" s="235"/>
    </row>
    <row r="157" spans="1:12">
      <c r="A157" s="215"/>
      <c r="B157" s="216"/>
      <c r="C157" s="216"/>
      <c r="D157" s="216"/>
      <c r="E157" s="216"/>
      <c r="F157" s="216"/>
      <c r="G157" s="216"/>
      <c r="H157" s="216"/>
      <c r="I157" s="216"/>
      <c r="J157" s="216"/>
      <c r="K157" s="216"/>
      <c r="L157" s="235"/>
    </row>
    <row r="158" spans="1:12">
      <c r="A158" s="215"/>
      <c r="B158" s="216"/>
      <c r="C158" s="216"/>
      <c r="D158" s="216"/>
      <c r="E158" s="216"/>
      <c r="F158" s="216"/>
      <c r="G158" s="216"/>
      <c r="H158" s="216"/>
      <c r="I158" s="216"/>
      <c r="J158" s="216"/>
      <c r="K158" s="216"/>
      <c r="L158" s="235"/>
    </row>
    <row r="159" spans="1:12">
      <c r="A159" s="215"/>
      <c r="B159" s="216"/>
      <c r="C159" s="216"/>
      <c r="D159" s="216"/>
      <c r="E159" s="216"/>
      <c r="F159" s="216"/>
      <c r="G159" s="216"/>
      <c r="H159" s="216"/>
      <c r="I159" s="216"/>
      <c r="J159" s="216"/>
      <c r="K159" s="216"/>
      <c r="L159" s="235"/>
    </row>
    <row r="160" spans="1:12">
      <c r="A160" s="215"/>
      <c r="B160" s="216"/>
      <c r="C160" s="216"/>
      <c r="D160" s="216"/>
      <c r="E160" s="216"/>
      <c r="F160" s="216"/>
      <c r="G160" s="216"/>
      <c r="H160" s="216"/>
      <c r="I160" s="216"/>
      <c r="J160" s="216"/>
      <c r="K160" s="216"/>
      <c r="L160" s="235"/>
    </row>
    <row r="161" spans="1:12">
      <c r="A161" s="215"/>
      <c r="B161" s="216"/>
      <c r="C161" s="216"/>
      <c r="D161" s="216"/>
      <c r="E161" s="216"/>
      <c r="F161" s="216"/>
      <c r="G161" s="216"/>
      <c r="H161" s="216"/>
      <c r="I161" s="216"/>
      <c r="J161" s="216"/>
      <c r="K161" s="216"/>
      <c r="L161" s="235"/>
    </row>
    <row r="162" spans="1:12">
      <c r="A162" s="215"/>
      <c r="B162" s="216"/>
      <c r="C162" s="216"/>
      <c r="D162" s="216"/>
      <c r="E162" s="216"/>
      <c r="F162" s="216"/>
      <c r="G162" s="216"/>
      <c r="H162" s="216"/>
      <c r="I162" s="216"/>
      <c r="J162" s="216"/>
      <c r="K162" s="216"/>
      <c r="L162" s="235"/>
    </row>
    <row r="163" spans="1:12">
      <c r="A163" s="215"/>
      <c r="B163" s="216"/>
      <c r="C163" s="216"/>
      <c r="D163" s="216"/>
      <c r="E163" s="216"/>
      <c r="F163" s="216"/>
      <c r="G163" s="216"/>
      <c r="H163" s="216"/>
      <c r="I163" s="216"/>
      <c r="J163" s="216"/>
      <c r="K163" s="216"/>
      <c r="L163" s="235"/>
    </row>
    <row r="164" spans="1:12">
      <c r="A164" s="215"/>
      <c r="B164" s="216"/>
      <c r="C164" s="216"/>
      <c r="D164" s="216"/>
      <c r="E164" s="216"/>
      <c r="F164" s="216"/>
      <c r="G164" s="216"/>
      <c r="H164" s="216"/>
      <c r="I164" s="216"/>
      <c r="J164" s="216"/>
      <c r="K164" s="216"/>
      <c r="L164" s="235"/>
    </row>
    <row r="165" spans="1:12">
      <c r="A165" s="215"/>
      <c r="B165" s="216"/>
      <c r="C165" s="216"/>
      <c r="D165" s="216"/>
      <c r="E165" s="216"/>
      <c r="F165" s="216"/>
      <c r="G165" s="216"/>
      <c r="H165" s="216"/>
      <c r="I165" s="216"/>
      <c r="J165" s="216"/>
      <c r="K165" s="216"/>
      <c r="L165" s="235"/>
    </row>
    <row r="166" spans="1:12">
      <c r="A166" s="215"/>
      <c r="B166" s="216"/>
      <c r="C166" s="216"/>
      <c r="D166" s="216"/>
      <c r="E166" s="216"/>
      <c r="F166" s="216"/>
      <c r="G166" s="216"/>
      <c r="H166" s="216"/>
      <c r="I166" s="216"/>
      <c r="J166" s="216"/>
      <c r="K166" s="216"/>
      <c r="L166" s="235"/>
    </row>
    <row r="167" spans="1:12">
      <c r="A167" s="215"/>
      <c r="B167" s="216"/>
      <c r="C167" s="216"/>
      <c r="D167" s="216"/>
      <c r="E167" s="216"/>
      <c r="F167" s="216"/>
      <c r="G167" s="216"/>
      <c r="H167" s="216"/>
      <c r="I167" s="216"/>
      <c r="J167" s="216"/>
      <c r="K167" s="216"/>
      <c r="L167" s="235"/>
    </row>
    <row r="168" spans="1:12">
      <c r="A168" s="215"/>
      <c r="B168" s="216"/>
      <c r="C168" s="216"/>
      <c r="D168" s="216"/>
      <c r="E168" s="216"/>
      <c r="F168" s="216"/>
      <c r="G168" s="216"/>
      <c r="H168" s="216"/>
      <c r="I168" s="216"/>
      <c r="J168" s="216"/>
      <c r="K168" s="216"/>
      <c r="L168" s="235"/>
    </row>
    <row r="169" spans="1:12">
      <c r="A169" s="215"/>
      <c r="B169" s="216"/>
      <c r="C169" s="216"/>
      <c r="D169" s="216"/>
      <c r="E169" s="216"/>
      <c r="F169" s="216"/>
      <c r="G169" s="216"/>
      <c r="H169" s="216"/>
      <c r="I169" s="216"/>
      <c r="J169" s="216"/>
      <c r="K169" s="216"/>
      <c r="L169" s="235"/>
    </row>
    <row r="170" spans="1:12">
      <c r="A170" s="215"/>
      <c r="B170" s="216"/>
      <c r="C170" s="216"/>
      <c r="D170" s="216"/>
      <c r="E170" s="216"/>
      <c r="F170" s="216"/>
      <c r="G170" s="216"/>
      <c r="H170" s="216"/>
      <c r="I170" s="216"/>
      <c r="J170" s="216"/>
      <c r="K170" s="216"/>
      <c r="L170" s="235"/>
    </row>
    <row r="171" spans="1:12">
      <c r="A171" s="215"/>
      <c r="B171" s="215"/>
      <c r="C171" s="215"/>
      <c r="D171" s="215"/>
      <c r="E171" s="215"/>
      <c r="F171" s="215"/>
      <c r="G171" s="215"/>
      <c r="H171" s="215"/>
      <c r="I171" s="215"/>
      <c r="J171" s="215"/>
      <c r="K171" s="215"/>
      <c r="L171" s="19"/>
    </row>
    <row r="172" spans="1:12">
      <c r="A172" s="215"/>
      <c r="B172" s="215"/>
      <c r="C172" s="215"/>
      <c r="D172" s="215"/>
      <c r="E172" s="215"/>
      <c r="F172" s="215"/>
      <c r="G172" s="215"/>
      <c r="H172" s="215"/>
      <c r="I172" s="215"/>
      <c r="J172" s="215"/>
      <c r="K172" s="215"/>
      <c r="L172" s="19"/>
    </row>
    <row r="173" spans="1:12">
      <c r="A173" s="215"/>
      <c r="B173" s="215"/>
      <c r="C173" s="215"/>
      <c r="D173" s="215"/>
      <c r="E173" s="215"/>
      <c r="F173" s="215"/>
      <c r="G173" s="215"/>
      <c r="H173" s="215"/>
      <c r="I173" s="215"/>
      <c r="J173" s="215"/>
      <c r="K173" s="215"/>
      <c r="L173" s="19"/>
    </row>
    <row r="174" spans="1:12">
      <c r="A174" s="215"/>
      <c r="B174" s="215"/>
      <c r="C174" s="215"/>
      <c r="D174" s="215"/>
      <c r="E174" s="215"/>
      <c r="F174" s="215"/>
      <c r="G174" s="215"/>
      <c r="H174" s="215"/>
      <c r="I174" s="215"/>
      <c r="J174" s="215"/>
      <c r="K174" s="215"/>
      <c r="L174" s="19"/>
    </row>
    <row r="175" spans="1:12">
      <c r="A175" s="215"/>
      <c r="B175" s="215"/>
      <c r="C175" s="215"/>
      <c r="D175" s="215"/>
      <c r="E175" s="215"/>
      <c r="F175" s="215"/>
      <c r="G175" s="215"/>
      <c r="H175" s="215"/>
      <c r="I175" s="215"/>
      <c r="J175" s="215"/>
      <c r="K175" s="215"/>
      <c r="L175" s="19"/>
    </row>
    <row r="176" spans="1:12">
      <c r="A176" s="215"/>
      <c r="B176" s="215"/>
      <c r="C176" s="215"/>
      <c r="D176" s="215"/>
      <c r="E176" s="215"/>
      <c r="F176" s="215"/>
      <c r="G176" s="215"/>
      <c r="H176" s="215"/>
      <c r="I176" s="215"/>
      <c r="J176" s="215"/>
      <c r="K176" s="215"/>
      <c r="L176" s="19"/>
    </row>
    <row r="177" spans="1:12">
      <c r="A177" s="215"/>
      <c r="B177" s="215"/>
      <c r="C177" s="215"/>
      <c r="D177" s="215"/>
      <c r="E177" s="215"/>
      <c r="F177" s="215"/>
      <c r="G177" s="215"/>
      <c r="H177" s="215"/>
      <c r="I177" s="215"/>
      <c r="J177" s="215"/>
      <c r="K177" s="215"/>
      <c r="L177" s="19"/>
    </row>
    <row r="178" spans="1:12">
      <c r="A178" s="215"/>
      <c r="B178" s="215"/>
      <c r="C178" s="215"/>
      <c r="D178" s="215"/>
      <c r="E178" s="215"/>
      <c r="F178" s="215"/>
      <c r="G178" s="215"/>
      <c r="H178" s="215"/>
      <c r="I178" s="215"/>
      <c r="J178" s="215"/>
      <c r="K178" s="215"/>
      <c r="L178" s="19"/>
    </row>
    <row r="179" spans="1:12">
      <c r="A179" s="215"/>
      <c r="B179" s="215"/>
      <c r="C179" s="215"/>
      <c r="D179" s="215"/>
      <c r="E179" s="215"/>
      <c r="F179" s="215"/>
      <c r="G179" s="215"/>
      <c r="H179" s="215"/>
      <c r="I179" s="215"/>
      <c r="J179" s="215"/>
      <c r="K179" s="215"/>
      <c r="L179" s="19"/>
    </row>
    <row r="180" spans="1:12">
      <c r="A180" s="215"/>
      <c r="B180" s="215"/>
      <c r="C180" s="215"/>
      <c r="D180" s="215"/>
      <c r="E180" s="215"/>
      <c r="F180" s="215"/>
      <c r="G180" s="215"/>
      <c r="H180" s="215"/>
      <c r="I180" s="215"/>
      <c r="J180" s="215"/>
      <c r="K180" s="215"/>
      <c r="L180" s="19"/>
    </row>
    <row r="181" spans="1:12">
      <c r="A181" s="215"/>
      <c r="B181" s="215"/>
      <c r="C181" s="215"/>
      <c r="D181" s="215"/>
      <c r="E181" s="215"/>
      <c r="F181" s="215"/>
      <c r="G181" s="215"/>
      <c r="H181" s="215"/>
      <c r="I181" s="215"/>
      <c r="J181" s="215"/>
      <c r="K181" s="215"/>
      <c r="L181" s="19"/>
    </row>
    <row r="182" spans="1:12">
      <c r="A182" s="215"/>
      <c r="B182" s="215"/>
      <c r="C182" s="215"/>
      <c r="D182" s="215"/>
      <c r="E182" s="215"/>
      <c r="F182" s="215"/>
      <c r="G182" s="215"/>
      <c r="H182" s="215"/>
      <c r="I182" s="215"/>
      <c r="J182" s="215"/>
      <c r="K182" s="215"/>
      <c r="L182" s="19"/>
    </row>
    <row r="183" spans="1:12">
      <c r="A183" s="215"/>
      <c r="B183" s="215"/>
      <c r="C183" s="215"/>
      <c r="D183" s="215"/>
      <c r="E183" s="215"/>
      <c r="F183" s="215"/>
      <c r="G183" s="215"/>
      <c r="H183" s="215"/>
      <c r="I183" s="215"/>
      <c r="J183" s="215"/>
      <c r="K183" s="215"/>
      <c r="L183" s="19"/>
    </row>
  </sheetData>
  <mergeCells count="11">
    <mergeCell ref="E1:L2"/>
    <mergeCell ref="B1:D2"/>
    <mergeCell ref="C14:L14"/>
    <mergeCell ref="C17:L17"/>
    <mergeCell ref="C18:L18"/>
    <mergeCell ref="C19:L19"/>
    <mergeCell ref="I3:L3"/>
    <mergeCell ref="C4:L4"/>
    <mergeCell ref="C6:L6"/>
    <mergeCell ref="C9:L9"/>
    <mergeCell ref="C13:L13"/>
  </mergeCells>
  <pageMargins left="0.7" right="0.7" top="0.75" bottom="0.75" header="0.3" footer="0.3"/>
  <pageSetup scale="87" orientation="portrait" verticalDpi="0" r:id="rId1"/>
  <drawing r:id="rId2"/>
</worksheet>
</file>

<file path=xl/worksheets/sheet19.xml><?xml version="1.0" encoding="utf-8"?>
<worksheet xmlns="http://schemas.openxmlformats.org/spreadsheetml/2006/main" xmlns:r="http://schemas.openxmlformats.org/officeDocument/2006/relationships">
  <sheetPr>
    <tabColor theme="5" tint="-0.499984740745262"/>
  </sheetPr>
  <dimension ref="B1:K59"/>
  <sheetViews>
    <sheetView zoomScaleNormal="100" workbookViewId="0">
      <selection activeCell="N6" sqref="N6"/>
    </sheetView>
  </sheetViews>
  <sheetFormatPr defaultRowHeight="15"/>
  <cols>
    <col min="1" max="1" width="2.7109375" customWidth="1"/>
    <col min="2" max="10" width="12.7109375" customWidth="1"/>
  </cols>
  <sheetData>
    <row r="1" spans="2:11" ht="55.5" customHeight="1" thickBot="1">
      <c r="B1" s="603" t="s">
        <v>39</v>
      </c>
      <c r="C1" s="604"/>
      <c r="D1" s="604"/>
      <c r="E1" s="604"/>
      <c r="F1" s="604"/>
      <c r="G1" s="604"/>
      <c r="H1" s="604"/>
      <c r="I1" s="604"/>
      <c r="J1" s="605"/>
      <c r="K1" s="20"/>
    </row>
    <row r="2" spans="2:11">
      <c r="B2" s="606" t="s">
        <v>40</v>
      </c>
      <c r="C2" s="607"/>
      <c r="D2" s="608"/>
      <c r="E2" s="609"/>
      <c r="F2" s="610"/>
      <c r="G2" s="611" t="s">
        <v>41</v>
      </c>
      <c r="H2" s="612"/>
      <c r="I2" s="613"/>
      <c r="J2" s="614"/>
      <c r="K2" s="4"/>
    </row>
    <row r="3" spans="2:11">
      <c r="B3" s="615" t="s">
        <v>42</v>
      </c>
      <c r="C3" s="616"/>
      <c r="D3" s="617"/>
      <c r="E3" s="618"/>
      <c r="F3" s="619"/>
      <c r="G3" s="620" t="s">
        <v>43</v>
      </c>
      <c r="H3" s="621"/>
      <c r="I3" s="622"/>
      <c r="J3" s="623"/>
      <c r="K3" s="4"/>
    </row>
    <row r="4" spans="2:11">
      <c r="B4" s="624" t="s">
        <v>44</v>
      </c>
      <c r="C4" s="616"/>
      <c r="D4" s="617"/>
      <c r="E4" s="618"/>
      <c r="F4" s="619"/>
      <c r="G4" s="620" t="s">
        <v>45</v>
      </c>
      <c r="H4" s="621"/>
      <c r="I4" s="622"/>
      <c r="J4" s="623"/>
      <c r="K4" s="4"/>
    </row>
    <row r="5" spans="2:11">
      <c r="B5" s="615" t="s">
        <v>46</v>
      </c>
      <c r="C5" s="628"/>
      <c r="D5" s="617"/>
      <c r="E5" s="618"/>
      <c r="F5" s="619"/>
      <c r="G5" s="629" t="s">
        <v>47</v>
      </c>
      <c r="H5" s="630"/>
      <c r="I5" s="633"/>
      <c r="J5" s="634"/>
      <c r="K5" s="4"/>
    </row>
    <row r="6" spans="2:11">
      <c r="B6" s="615" t="s">
        <v>48</v>
      </c>
      <c r="C6" s="628"/>
      <c r="D6" s="617"/>
      <c r="E6" s="618"/>
      <c r="F6" s="619"/>
      <c r="G6" s="631"/>
      <c r="H6" s="632"/>
      <c r="I6" s="635"/>
      <c r="J6" s="636"/>
      <c r="K6" s="4"/>
    </row>
    <row r="7" spans="2:11">
      <c r="B7" s="637" t="s">
        <v>49</v>
      </c>
      <c r="C7" s="638"/>
      <c r="D7" s="617"/>
      <c r="E7" s="618"/>
      <c r="F7" s="619"/>
      <c r="G7" s="646"/>
      <c r="H7" s="647"/>
      <c r="I7" s="647"/>
      <c r="J7" s="648"/>
      <c r="K7" s="4"/>
    </row>
    <row r="8" spans="2:11" ht="15.75" thickBot="1">
      <c r="B8" s="639" t="s">
        <v>50</v>
      </c>
      <c r="C8" s="640"/>
      <c r="D8" s="641"/>
      <c r="E8" s="642"/>
      <c r="F8" s="643"/>
      <c r="G8" s="644"/>
      <c r="H8" s="644"/>
      <c r="I8" s="644"/>
      <c r="J8" s="645"/>
      <c r="K8" s="4"/>
    </row>
    <row r="9" spans="2:11">
      <c r="B9" s="625"/>
      <c r="C9" s="626"/>
      <c r="D9" s="626"/>
      <c r="E9" s="626"/>
      <c r="F9" s="626"/>
      <c r="G9" s="626"/>
      <c r="H9" s="626"/>
      <c r="I9" s="626"/>
      <c r="J9" s="627"/>
      <c r="K9" s="4"/>
    </row>
    <row r="10" spans="2:11">
      <c r="B10" s="5"/>
      <c r="C10" s="6"/>
      <c r="D10" s="6"/>
      <c r="E10" s="6"/>
      <c r="F10" s="6"/>
      <c r="G10" s="6"/>
      <c r="H10" s="6"/>
      <c r="I10" s="6"/>
      <c r="J10" s="7"/>
      <c r="K10" s="4"/>
    </row>
    <row r="11" spans="2:11">
      <c r="B11" s="8"/>
      <c r="C11" s="9"/>
      <c r="D11" s="9"/>
      <c r="E11" s="9"/>
      <c r="F11" s="9"/>
      <c r="G11" s="9"/>
      <c r="H11" s="9"/>
      <c r="I11" s="9"/>
      <c r="J11" s="10"/>
      <c r="K11" s="4"/>
    </row>
    <row r="12" spans="2:11">
      <c r="B12" s="8"/>
      <c r="C12" s="9"/>
      <c r="D12" s="9"/>
      <c r="E12" s="9"/>
      <c r="F12" s="9"/>
      <c r="G12" s="9"/>
      <c r="H12" s="9"/>
      <c r="I12" s="9"/>
      <c r="J12" s="10"/>
      <c r="K12" s="4"/>
    </row>
    <row r="13" spans="2:11">
      <c r="B13" s="8"/>
      <c r="C13" s="9"/>
      <c r="D13" s="9"/>
      <c r="E13" s="9"/>
      <c r="F13" s="9"/>
      <c r="G13" s="9"/>
      <c r="H13" s="9"/>
      <c r="I13" s="9"/>
      <c r="J13" s="10"/>
      <c r="K13" s="4"/>
    </row>
    <row r="14" spans="2:11">
      <c r="B14" s="8"/>
      <c r="C14" s="9"/>
      <c r="D14" s="9"/>
      <c r="E14" s="9"/>
      <c r="F14" s="9"/>
      <c r="G14" s="9"/>
      <c r="H14" s="9"/>
      <c r="I14" s="9"/>
      <c r="J14" s="10"/>
      <c r="K14" s="4"/>
    </row>
    <row r="15" spans="2:11">
      <c r="B15" s="8"/>
      <c r="C15" s="9"/>
      <c r="D15" s="9"/>
      <c r="E15" s="9"/>
      <c r="F15" s="9"/>
      <c r="G15" s="9"/>
      <c r="H15" s="9"/>
      <c r="I15" s="9"/>
      <c r="J15" s="10"/>
      <c r="K15" s="4"/>
    </row>
    <row r="16" spans="2:11">
      <c r="B16" s="8"/>
      <c r="C16" s="9"/>
      <c r="D16" s="9"/>
      <c r="E16" s="9"/>
      <c r="F16" s="9"/>
      <c r="G16" s="9"/>
      <c r="H16" s="9"/>
      <c r="I16" s="9"/>
      <c r="J16" s="10"/>
      <c r="K16" s="4"/>
    </row>
    <row r="17" spans="2:11">
      <c r="B17" s="8"/>
      <c r="C17" s="9"/>
      <c r="D17" s="9"/>
      <c r="E17" s="9"/>
      <c r="F17" s="9"/>
      <c r="G17" s="9"/>
      <c r="H17" s="9"/>
      <c r="I17" s="9"/>
      <c r="J17" s="10"/>
      <c r="K17" s="4"/>
    </row>
    <row r="18" spans="2:11">
      <c r="B18" s="8"/>
      <c r="C18" s="9"/>
      <c r="D18" s="9"/>
      <c r="E18" s="9"/>
      <c r="F18" s="9"/>
      <c r="G18" s="9"/>
      <c r="H18" s="9"/>
      <c r="I18" s="9"/>
      <c r="J18" s="10"/>
      <c r="K18" s="4"/>
    </row>
    <row r="19" spans="2:11">
      <c r="B19" s="8"/>
      <c r="C19" s="9"/>
      <c r="D19" s="9"/>
      <c r="E19" s="9"/>
      <c r="F19" s="9"/>
      <c r="G19" s="9"/>
      <c r="H19" s="9"/>
      <c r="I19" s="9"/>
      <c r="J19" s="10"/>
      <c r="K19" s="4"/>
    </row>
    <row r="20" spans="2:11">
      <c r="B20" s="8"/>
      <c r="C20" s="9"/>
      <c r="D20" s="9"/>
      <c r="E20" s="9"/>
      <c r="F20" s="9"/>
      <c r="G20" s="9"/>
      <c r="H20" s="9"/>
      <c r="I20" s="9"/>
      <c r="J20" s="10"/>
      <c r="K20" s="4"/>
    </row>
    <row r="21" spans="2:11">
      <c r="B21" s="8"/>
      <c r="C21" s="9"/>
      <c r="D21" s="9"/>
      <c r="E21" s="9"/>
      <c r="F21" s="9"/>
      <c r="G21" s="9"/>
      <c r="H21" s="9"/>
      <c r="I21" s="9"/>
      <c r="J21" s="10"/>
      <c r="K21" s="4"/>
    </row>
    <row r="22" spans="2:11">
      <c r="B22" s="8"/>
      <c r="C22" s="9"/>
      <c r="D22" s="9"/>
      <c r="E22" s="9"/>
      <c r="F22" s="9"/>
      <c r="G22" s="9"/>
      <c r="H22" s="9"/>
      <c r="I22" s="9"/>
      <c r="J22" s="10"/>
      <c r="K22" s="4"/>
    </row>
    <row r="23" spans="2:11">
      <c r="B23" s="8"/>
      <c r="C23" s="9"/>
      <c r="D23" s="9"/>
      <c r="E23" s="9"/>
      <c r="F23" s="9"/>
      <c r="G23" s="9"/>
      <c r="H23" s="9"/>
      <c r="I23" s="9"/>
      <c r="J23" s="10"/>
      <c r="K23" s="4"/>
    </row>
    <row r="24" spans="2:11">
      <c r="B24" s="8"/>
      <c r="C24" s="9"/>
      <c r="D24" s="9"/>
      <c r="E24" s="9"/>
      <c r="F24" s="9"/>
      <c r="G24" s="9"/>
      <c r="H24" s="9"/>
      <c r="I24" s="9"/>
      <c r="J24" s="10"/>
      <c r="K24" s="4"/>
    </row>
    <row r="25" spans="2:11">
      <c r="B25" s="8"/>
      <c r="C25" s="9"/>
      <c r="D25" s="9"/>
      <c r="E25" s="9"/>
      <c r="F25" s="9"/>
      <c r="G25" s="9"/>
      <c r="H25" s="9"/>
      <c r="I25" s="9"/>
      <c r="J25" s="10"/>
      <c r="K25" s="4"/>
    </row>
    <row r="26" spans="2:11">
      <c r="B26" s="8"/>
      <c r="C26" s="9"/>
      <c r="D26" s="9"/>
      <c r="E26" s="9"/>
      <c r="F26" s="9"/>
      <c r="G26" s="9"/>
      <c r="H26" s="9"/>
      <c r="I26" s="9"/>
      <c r="J26" s="10"/>
      <c r="K26" s="4"/>
    </row>
    <row r="27" spans="2:11">
      <c r="B27" s="8"/>
      <c r="C27" s="9"/>
      <c r="D27" s="9"/>
      <c r="E27" s="9"/>
      <c r="F27" s="9"/>
      <c r="G27" s="9"/>
      <c r="H27" s="9"/>
      <c r="I27" s="9"/>
      <c r="J27" s="10"/>
      <c r="K27" s="4"/>
    </row>
    <row r="28" spans="2:11">
      <c r="B28" s="8"/>
      <c r="C28" s="9"/>
      <c r="D28" s="9"/>
      <c r="E28" s="9"/>
      <c r="F28" s="9"/>
      <c r="G28" s="9"/>
      <c r="H28" s="9"/>
      <c r="I28" s="9"/>
      <c r="J28" s="10"/>
      <c r="K28" s="4"/>
    </row>
    <row r="29" spans="2:11">
      <c r="B29" s="8"/>
      <c r="C29" s="9"/>
      <c r="D29" s="9"/>
      <c r="E29" s="9"/>
      <c r="F29" s="9"/>
      <c r="G29" s="9"/>
      <c r="H29" s="9"/>
      <c r="I29" s="9"/>
      <c r="J29" s="10"/>
      <c r="K29" s="4"/>
    </row>
    <row r="30" spans="2:11">
      <c r="B30" s="8"/>
      <c r="C30" s="9"/>
      <c r="D30" s="9"/>
      <c r="E30" s="9"/>
      <c r="F30" s="9"/>
      <c r="G30" s="9"/>
      <c r="H30" s="9"/>
      <c r="I30" s="9"/>
      <c r="J30" s="10"/>
      <c r="K30" s="4"/>
    </row>
    <row r="31" spans="2:11">
      <c r="B31" s="8"/>
      <c r="C31" s="9"/>
      <c r="D31" s="9"/>
      <c r="E31" s="9"/>
      <c r="F31" s="9"/>
      <c r="G31" s="9"/>
      <c r="H31" s="9"/>
      <c r="I31" s="9"/>
      <c r="J31" s="10"/>
      <c r="K31" s="4"/>
    </row>
    <row r="32" spans="2:11">
      <c r="B32" s="8"/>
      <c r="C32" s="9"/>
      <c r="D32" s="9"/>
      <c r="E32" s="9"/>
      <c r="F32" s="9"/>
      <c r="G32" s="9"/>
      <c r="H32" s="9"/>
      <c r="I32" s="9"/>
      <c r="J32" s="10"/>
      <c r="K32" s="4"/>
    </row>
    <row r="33" spans="2:11">
      <c r="B33" s="8"/>
      <c r="C33" s="9"/>
      <c r="D33" s="9"/>
      <c r="E33" s="9"/>
      <c r="F33" s="9"/>
      <c r="G33" s="9"/>
      <c r="H33" s="9"/>
      <c r="I33" s="9"/>
      <c r="J33" s="10"/>
      <c r="K33" s="4"/>
    </row>
    <row r="34" spans="2:11">
      <c r="B34" s="8"/>
      <c r="C34" s="9"/>
      <c r="D34" s="9"/>
      <c r="E34" s="9"/>
      <c r="F34" s="9"/>
      <c r="G34" s="9"/>
      <c r="H34" s="9"/>
      <c r="I34" s="9"/>
      <c r="J34" s="10"/>
      <c r="K34" s="4"/>
    </row>
    <row r="35" spans="2:11">
      <c r="B35" s="8"/>
      <c r="C35" s="9"/>
      <c r="D35" s="9"/>
      <c r="E35" s="9"/>
      <c r="F35" s="9"/>
      <c r="G35" s="9"/>
      <c r="H35" s="9"/>
      <c r="I35" s="9"/>
      <c r="J35" s="10"/>
      <c r="K35" s="4"/>
    </row>
    <row r="36" spans="2:11">
      <c r="B36" s="8"/>
      <c r="C36" s="9"/>
      <c r="D36" s="9"/>
      <c r="E36" s="9"/>
      <c r="F36" s="9"/>
      <c r="G36" s="9"/>
      <c r="H36" s="9"/>
      <c r="I36" s="9"/>
      <c r="J36" s="10"/>
      <c r="K36" s="4"/>
    </row>
    <row r="37" spans="2:11">
      <c r="B37" s="8"/>
      <c r="C37" s="9"/>
      <c r="D37" s="9"/>
      <c r="E37" s="9"/>
      <c r="F37" s="9"/>
      <c r="G37" s="9"/>
      <c r="H37" s="9"/>
      <c r="I37" s="9"/>
      <c r="J37" s="10"/>
      <c r="K37" s="4"/>
    </row>
    <row r="38" spans="2:11">
      <c r="B38" s="8"/>
      <c r="C38" s="9"/>
      <c r="D38" s="9"/>
      <c r="E38" s="9"/>
      <c r="F38" s="9"/>
      <c r="G38" s="9"/>
      <c r="H38" s="9"/>
      <c r="I38" s="9"/>
      <c r="J38" s="10"/>
      <c r="K38" s="4"/>
    </row>
    <row r="39" spans="2:11">
      <c r="B39" s="8"/>
      <c r="C39" s="9"/>
      <c r="D39" s="9"/>
      <c r="E39" s="9"/>
      <c r="F39" s="9"/>
      <c r="G39" s="9"/>
      <c r="H39" s="9"/>
      <c r="I39" s="9"/>
      <c r="J39" s="10"/>
      <c r="K39" s="4"/>
    </row>
    <row r="40" spans="2:11">
      <c r="B40" s="8"/>
      <c r="C40" s="9"/>
      <c r="D40" s="9"/>
      <c r="E40" s="9"/>
      <c r="F40" s="9"/>
      <c r="G40" s="9"/>
      <c r="H40" s="9"/>
      <c r="I40" s="9"/>
      <c r="J40" s="10"/>
      <c r="K40" s="4"/>
    </row>
    <row r="41" spans="2:11">
      <c r="B41" s="8"/>
      <c r="C41" s="9"/>
      <c r="D41" s="9"/>
      <c r="E41" s="9"/>
      <c r="F41" s="9"/>
      <c r="G41" s="9"/>
      <c r="H41" s="9"/>
      <c r="I41" s="9"/>
      <c r="J41" s="10"/>
      <c r="K41" s="4"/>
    </row>
    <row r="42" spans="2:11">
      <c r="B42" s="8"/>
      <c r="C42" s="9"/>
      <c r="D42" s="9"/>
      <c r="E42" s="9"/>
      <c r="F42" s="9"/>
      <c r="G42" s="9"/>
      <c r="H42" s="9"/>
      <c r="I42" s="9"/>
      <c r="J42" s="10"/>
      <c r="K42" s="4"/>
    </row>
    <row r="43" spans="2:11">
      <c r="B43" s="8"/>
      <c r="C43" s="9"/>
      <c r="D43" s="9"/>
      <c r="E43" s="9"/>
      <c r="F43" s="9"/>
      <c r="G43" s="9"/>
      <c r="H43" s="9"/>
      <c r="I43" s="9"/>
      <c r="J43" s="10"/>
      <c r="K43" s="4"/>
    </row>
    <row r="44" spans="2:11">
      <c r="B44" s="8"/>
      <c r="C44" s="9"/>
      <c r="D44" s="9"/>
      <c r="E44" s="9"/>
      <c r="F44" s="9"/>
      <c r="G44" s="9"/>
      <c r="H44" s="9"/>
      <c r="I44" s="9"/>
      <c r="J44" s="10"/>
      <c r="K44" s="4"/>
    </row>
    <row r="45" spans="2:11">
      <c r="B45" s="8"/>
      <c r="C45" s="9"/>
      <c r="D45" s="9"/>
      <c r="E45" s="9"/>
      <c r="F45" s="9"/>
      <c r="G45" s="9"/>
      <c r="H45" s="9"/>
      <c r="I45" s="9"/>
      <c r="J45" s="10"/>
      <c r="K45" s="4"/>
    </row>
    <row r="46" spans="2:11">
      <c r="B46" s="8"/>
      <c r="C46" s="9"/>
      <c r="D46" s="9"/>
      <c r="E46" s="9"/>
      <c r="F46" s="9"/>
      <c r="G46" s="9"/>
      <c r="H46" s="9"/>
      <c r="I46" s="9"/>
      <c r="J46" s="10"/>
      <c r="K46" s="4"/>
    </row>
    <row r="47" spans="2:11">
      <c r="B47" s="8"/>
      <c r="C47" s="9"/>
      <c r="D47" s="9"/>
      <c r="E47" s="9"/>
      <c r="F47" s="9"/>
      <c r="G47" s="9"/>
      <c r="H47" s="9"/>
      <c r="I47" s="9"/>
      <c r="J47" s="10"/>
      <c r="K47" s="4"/>
    </row>
    <row r="48" spans="2:11">
      <c r="B48" s="8"/>
      <c r="C48" s="9"/>
      <c r="D48" s="9"/>
      <c r="E48" s="9"/>
      <c r="F48" s="9"/>
      <c r="G48" s="9"/>
      <c r="H48" s="9"/>
      <c r="I48" s="9"/>
      <c r="J48" s="10"/>
      <c r="K48" s="4"/>
    </row>
    <row r="49" spans="2:11">
      <c r="B49" s="8"/>
      <c r="C49" s="9"/>
      <c r="D49" s="9"/>
      <c r="E49" s="9"/>
      <c r="F49" s="9"/>
      <c r="G49" s="9"/>
      <c r="H49" s="9"/>
      <c r="I49" s="9"/>
      <c r="J49" s="10"/>
      <c r="K49" s="4"/>
    </row>
    <row r="50" spans="2:11">
      <c r="B50" s="8"/>
      <c r="C50" s="9"/>
      <c r="D50" s="9"/>
      <c r="E50" s="9"/>
      <c r="F50" s="9"/>
      <c r="G50" s="9"/>
      <c r="H50" s="9"/>
      <c r="I50" s="9"/>
      <c r="J50" s="10"/>
      <c r="K50" s="4"/>
    </row>
    <row r="51" spans="2:11">
      <c r="B51" s="8"/>
      <c r="C51" s="9"/>
      <c r="D51" s="9"/>
      <c r="E51" s="9"/>
      <c r="F51" s="9"/>
      <c r="G51" s="9"/>
      <c r="H51" s="9"/>
      <c r="I51" s="9"/>
      <c r="J51" s="10"/>
      <c r="K51" s="4"/>
    </row>
    <row r="52" spans="2:11">
      <c r="B52" s="8"/>
      <c r="C52" s="9"/>
      <c r="D52" s="9"/>
      <c r="E52" s="9"/>
      <c r="F52" s="9"/>
      <c r="G52" s="9"/>
      <c r="H52" s="9"/>
      <c r="I52" s="9"/>
      <c r="J52" s="10"/>
      <c r="K52" s="4"/>
    </row>
    <row r="53" spans="2:11">
      <c r="B53" s="8"/>
      <c r="C53" s="9"/>
      <c r="D53" s="9"/>
      <c r="E53" s="9"/>
      <c r="F53" s="9"/>
      <c r="G53" s="9"/>
      <c r="H53" s="9"/>
      <c r="I53" s="9"/>
      <c r="J53" s="10"/>
      <c r="K53" s="4"/>
    </row>
    <row r="54" spans="2:11">
      <c r="B54" s="8"/>
      <c r="C54" s="9"/>
      <c r="D54" s="9"/>
      <c r="E54" s="9"/>
      <c r="F54" s="9"/>
      <c r="G54" s="9"/>
      <c r="H54" s="9"/>
      <c r="I54" s="9"/>
      <c r="J54" s="10"/>
      <c r="K54" s="4"/>
    </row>
    <row r="55" spans="2:11">
      <c r="B55" s="8"/>
      <c r="C55" s="9"/>
      <c r="D55" s="9"/>
      <c r="E55" s="9"/>
      <c r="F55" s="9"/>
      <c r="G55" s="9"/>
      <c r="H55" s="9"/>
      <c r="I55" s="9"/>
      <c r="J55" s="10"/>
      <c r="K55" s="4"/>
    </row>
    <row r="56" spans="2:11">
      <c r="B56" s="8"/>
      <c r="C56" s="9"/>
      <c r="D56" s="9"/>
      <c r="E56" s="9"/>
      <c r="F56" s="9"/>
      <c r="G56" s="9"/>
      <c r="H56" s="9"/>
      <c r="I56" s="9"/>
      <c r="J56" s="10"/>
      <c r="K56" s="4"/>
    </row>
    <row r="57" spans="2:11">
      <c r="B57" s="8"/>
      <c r="C57" s="9"/>
      <c r="D57" s="9"/>
      <c r="E57" s="9"/>
      <c r="F57" s="9"/>
      <c r="G57" s="9"/>
      <c r="H57" s="9"/>
      <c r="I57" s="9"/>
      <c r="J57" s="10"/>
      <c r="K57" s="4"/>
    </row>
    <row r="58" spans="2:11">
      <c r="B58" s="11"/>
      <c r="C58" s="9"/>
      <c r="D58" s="9"/>
      <c r="E58" s="9"/>
      <c r="F58" s="9"/>
      <c r="G58" s="9"/>
      <c r="H58" s="9"/>
      <c r="I58" s="9"/>
      <c r="J58" s="10"/>
    </row>
    <row r="59" spans="2:11" ht="15.75" thickBot="1">
      <c r="B59" s="12"/>
      <c r="C59" s="13"/>
      <c r="D59" s="13"/>
      <c r="E59" s="13"/>
      <c r="F59" s="13"/>
      <c r="G59" s="13"/>
      <c r="H59" s="13"/>
      <c r="I59" s="13"/>
      <c r="J59" s="14"/>
    </row>
  </sheetData>
  <protectedRanges>
    <protectedRange sqref="D2:F8" name="Range1"/>
    <protectedRange sqref="I2:J6" name="Range2"/>
    <protectedRange sqref="B10:J59" name="Range3"/>
  </protectedRanges>
  <mergeCells count="26">
    <mergeCell ref="B9:J9"/>
    <mergeCell ref="B5:C5"/>
    <mergeCell ref="D5:F5"/>
    <mergeCell ref="G5:H6"/>
    <mergeCell ref="I5:J6"/>
    <mergeCell ref="B6:C6"/>
    <mergeCell ref="D6:F6"/>
    <mergeCell ref="B7:C7"/>
    <mergeCell ref="D7:F7"/>
    <mergeCell ref="B8:C8"/>
    <mergeCell ref="D8:F8"/>
    <mergeCell ref="G8:J8"/>
    <mergeCell ref="G7:J7"/>
    <mergeCell ref="B3:C3"/>
    <mergeCell ref="D3:F3"/>
    <mergeCell ref="G3:H3"/>
    <mergeCell ref="I3:J3"/>
    <mergeCell ref="B4:C4"/>
    <mergeCell ref="D4:F4"/>
    <mergeCell ref="G4:H4"/>
    <mergeCell ref="I4:J4"/>
    <mergeCell ref="B1:J1"/>
    <mergeCell ref="B2:C2"/>
    <mergeCell ref="D2:F2"/>
    <mergeCell ref="G2:H2"/>
    <mergeCell ref="I2:J2"/>
  </mergeCells>
  <pageMargins left="0.7" right="0.7" top="0.75" bottom="0.75" header="0.3" footer="0.3"/>
  <pageSetup scale="71" orientation="portrait" verticalDpi="0" r:id="rId1"/>
  <drawing r:id="rId2"/>
</worksheet>
</file>

<file path=xl/worksheets/sheet2.xml><?xml version="1.0" encoding="utf-8"?>
<worksheet xmlns="http://schemas.openxmlformats.org/spreadsheetml/2006/main" xmlns:r="http://schemas.openxmlformats.org/officeDocument/2006/relationships">
  <sheetPr>
    <tabColor theme="8" tint="-0.499984740745262"/>
  </sheetPr>
  <dimension ref="A1:N32"/>
  <sheetViews>
    <sheetView workbookViewId="0">
      <selection activeCell="L31" sqref="L31"/>
    </sheetView>
  </sheetViews>
  <sheetFormatPr defaultRowHeight="15"/>
  <cols>
    <col min="1" max="1" width="2.85546875" style="17" customWidth="1"/>
    <col min="2" max="2" width="7.28515625" style="17" customWidth="1"/>
    <col min="3" max="3" width="9.140625" style="17"/>
    <col min="4" max="4" width="14.5703125" style="17" customWidth="1"/>
    <col min="5" max="7" width="9.140625" style="17"/>
    <col min="8" max="8" width="5.7109375" style="17" customWidth="1"/>
    <col min="9" max="9" width="16.85546875" style="17" customWidth="1"/>
    <col min="10" max="10" width="17.28515625" style="17" customWidth="1"/>
    <col min="11" max="11" width="15.5703125" style="17" customWidth="1"/>
    <col min="12" max="12" width="13" style="17" customWidth="1"/>
    <col min="13" max="14" width="9.140625" style="17"/>
  </cols>
  <sheetData>
    <row r="1" spans="1:12" ht="33" customHeight="1">
      <c r="A1" s="78" t="s">
        <v>77</v>
      </c>
      <c r="B1" s="416" t="s">
        <v>370</v>
      </c>
      <c r="C1" s="417"/>
      <c r="D1" s="417"/>
      <c r="E1" s="417"/>
      <c r="F1" s="417"/>
      <c r="G1" s="417"/>
      <c r="H1" s="417"/>
      <c r="I1" s="417"/>
      <c r="J1" s="417"/>
      <c r="K1" s="417"/>
      <c r="L1" s="418"/>
    </row>
    <row r="2" spans="1:12" ht="20.25" customHeight="1" thickBot="1">
      <c r="A2" s="78"/>
      <c r="B2" s="419"/>
      <c r="C2" s="420"/>
      <c r="D2" s="420"/>
      <c r="E2" s="420"/>
      <c r="F2" s="420"/>
      <c r="G2" s="420"/>
      <c r="H2" s="420"/>
      <c r="I2" s="420"/>
      <c r="J2" s="420"/>
      <c r="K2" s="420"/>
      <c r="L2" s="421"/>
    </row>
    <row r="3" spans="1:12" ht="27.75" customHeight="1">
      <c r="A3" s="78"/>
      <c r="B3" s="296" t="s">
        <v>371</v>
      </c>
      <c r="C3" s="422" t="s">
        <v>124</v>
      </c>
      <c r="D3" s="423"/>
      <c r="E3" s="423"/>
      <c r="F3" s="423"/>
      <c r="G3" s="423"/>
      <c r="H3" s="424"/>
      <c r="I3" s="295" t="s">
        <v>405</v>
      </c>
      <c r="J3" s="296" t="s">
        <v>125</v>
      </c>
      <c r="K3" s="296" t="s">
        <v>126</v>
      </c>
      <c r="L3" s="297" t="s">
        <v>369</v>
      </c>
    </row>
    <row r="4" spans="1:12" ht="12" customHeight="1">
      <c r="A4" s="78"/>
      <c r="B4" s="198"/>
      <c r="C4" s="292"/>
      <c r="D4" s="293"/>
      <c r="E4" s="293"/>
      <c r="F4" s="293"/>
      <c r="G4" s="293"/>
      <c r="H4" s="294"/>
      <c r="I4" s="199"/>
      <c r="J4" s="112"/>
      <c r="K4" s="112"/>
      <c r="L4" s="112"/>
    </row>
    <row r="5" spans="1:12">
      <c r="A5" s="78"/>
      <c r="B5" s="113">
        <v>1</v>
      </c>
      <c r="C5" s="415" t="s">
        <v>372</v>
      </c>
      <c r="D5" s="415"/>
      <c r="E5" s="415"/>
      <c r="F5" s="415"/>
      <c r="G5" s="415"/>
      <c r="H5" s="415"/>
      <c r="I5" s="334" t="s">
        <v>373</v>
      </c>
      <c r="J5" s="298"/>
      <c r="K5" s="298"/>
      <c r="L5" s="299">
        <v>42137</v>
      </c>
    </row>
    <row r="6" spans="1:12">
      <c r="A6" s="78"/>
      <c r="B6" s="113">
        <v>2</v>
      </c>
      <c r="C6" s="415" t="s">
        <v>382</v>
      </c>
      <c r="D6" s="415"/>
      <c r="E6" s="415"/>
      <c r="F6" s="415"/>
      <c r="G6" s="415"/>
      <c r="H6" s="415"/>
      <c r="I6" s="334" t="s">
        <v>373</v>
      </c>
      <c r="J6" s="298"/>
      <c r="K6" s="298"/>
      <c r="L6" s="299">
        <v>42137</v>
      </c>
    </row>
    <row r="7" spans="1:12">
      <c r="A7" s="78"/>
      <c r="B7" s="115">
        <v>3</v>
      </c>
      <c r="C7" s="415" t="s">
        <v>383</v>
      </c>
      <c r="D7" s="415"/>
      <c r="E7" s="415"/>
      <c r="F7" s="415"/>
      <c r="G7" s="415"/>
      <c r="H7" s="415"/>
      <c r="I7" s="244"/>
      <c r="J7" s="332" t="s">
        <v>373</v>
      </c>
      <c r="K7" s="244"/>
      <c r="L7" s="299">
        <v>42137</v>
      </c>
    </row>
    <row r="8" spans="1:12">
      <c r="A8" s="78"/>
      <c r="B8" s="113">
        <v>4</v>
      </c>
      <c r="C8" s="415" t="s">
        <v>384</v>
      </c>
      <c r="D8" s="415"/>
      <c r="E8" s="415"/>
      <c r="F8" s="415"/>
      <c r="G8" s="415"/>
      <c r="H8" s="415"/>
      <c r="I8" s="244"/>
      <c r="J8" s="298"/>
      <c r="K8" s="333" t="s">
        <v>373</v>
      </c>
      <c r="L8" s="299">
        <v>42137</v>
      </c>
    </row>
    <row r="9" spans="1:12">
      <c r="A9" s="78"/>
      <c r="B9" s="113">
        <v>5</v>
      </c>
      <c r="C9" s="415" t="s">
        <v>385</v>
      </c>
      <c r="D9" s="415"/>
      <c r="E9" s="415"/>
      <c r="F9" s="415"/>
      <c r="G9" s="415"/>
      <c r="H9" s="415"/>
      <c r="I9" s="334" t="s">
        <v>373</v>
      </c>
      <c r="J9" s="298"/>
      <c r="K9" s="298"/>
      <c r="L9" s="299">
        <v>42137</v>
      </c>
    </row>
    <row r="10" spans="1:12">
      <c r="A10" s="78"/>
      <c r="B10" s="113">
        <v>6</v>
      </c>
      <c r="C10" s="415" t="s">
        <v>386</v>
      </c>
      <c r="D10" s="415"/>
      <c r="E10" s="415"/>
      <c r="F10" s="415"/>
      <c r="G10" s="415"/>
      <c r="H10" s="415"/>
      <c r="I10" s="334" t="s">
        <v>373</v>
      </c>
      <c r="J10" s="298"/>
      <c r="K10" s="298"/>
      <c r="L10" s="299">
        <v>42137</v>
      </c>
    </row>
    <row r="11" spans="1:12">
      <c r="A11" s="78"/>
      <c r="B11" s="115">
        <v>7</v>
      </c>
      <c r="C11" s="415" t="s">
        <v>387</v>
      </c>
      <c r="D11" s="415"/>
      <c r="E11" s="415"/>
      <c r="F11" s="415"/>
      <c r="G11" s="415"/>
      <c r="H11" s="415"/>
      <c r="I11" s="337" t="s">
        <v>373</v>
      </c>
      <c r="J11" s="332" t="s">
        <v>373</v>
      </c>
      <c r="K11" s="298"/>
      <c r="L11" s="299">
        <v>42137</v>
      </c>
    </row>
    <row r="12" spans="1:12">
      <c r="A12" s="78"/>
      <c r="B12" s="113">
        <v>8</v>
      </c>
      <c r="C12" s="415" t="s">
        <v>388</v>
      </c>
      <c r="D12" s="415"/>
      <c r="E12" s="415"/>
      <c r="F12" s="415"/>
      <c r="G12" s="415"/>
      <c r="H12" s="415"/>
      <c r="I12" s="334" t="s">
        <v>373</v>
      </c>
      <c r="J12" s="298"/>
      <c r="K12" s="298"/>
      <c r="L12" s="299">
        <v>42137</v>
      </c>
    </row>
    <row r="13" spans="1:12">
      <c r="A13" s="78"/>
      <c r="B13" s="116">
        <v>9</v>
      </c>
      <c r="C13" s="415" t="s">
        <v>389</v>
      </c>
      <c r="D13" s="415"/>
      <c r="E13" s="415"/>
      <c r="F13" s="415"/>
      <c r="G13" s="415"/>
      <c r="H13" s="415"/>
      <c r="I13" s="244"/>
      <c r="J13" s="332" t="s">
        <v>373</v>
      </c>
      <c r="K13" s="298"/>
      <c r="L13" s="299">
        <v>42137</v>
      </c>
    </row>
    <row r="14" spans="1:12">
      <c r="A14" s="78"/>
      <c r="B14" s="161">
        <v>10</v>
      </c>
      <c r="C14" s="415" t="s">
        <v>390</v>
      </c>
      <c r="D14" s="415"/>
      <c r="E14" s="415"/>
      <c r="F14" s="415"/>
      <c r="G14" s="415"/>
      <c r="H14" s="415"/>
      <c r="I14" s="244"/>
      <c r="J14" s="332" t="s">
        <v>373</v>
      </c>
      <c r="K14" s="244"/>
      <c r="L14" s="299">
        <v>42137</v>
      </c>
    </row>
    <row r="15" spans="1:12">
      <c r="A15" s="78"/>
      <c r="B15" s="116">
        <v>11</v>
      </c>
      <c r="C15" s="415" t="s">
        <v>391</v>
      </c>
      <c r="D15" s="415"/>
      <c r="E15" s="415"/>
      <c r="F15" s="415"/>
      <c r="G15" s="415"/>
      <c r="H15" s="415"/>
      <c r="I15" s="244"/>
      <c r="J15" s="332" t="s">
        <v>373</v>
      </c>
      <c r="K15" s="244"/>
      <c r="L15" s="299">
        <v>42137</v>
      </c>
    </row>
    <row r="16" spans="1:12">
      <c r="A16" s="78"/>
      <c r="B16" s="116">
        <v>12</v>
      </c>
      <c r="C16" s="415" t="s">
        <v>392</v>
      </c>
      <c r="D16" s="415"/>
      <c r="E16" s="415"/>
      <c r="F16" s="415"/>
      <c r="G16" s="415"/>
      <c r="H16" s="415"/>
      <c r="I16" s="244"/>
      <c r="J16" s="298"/>
      <c r="K16" s="333" t="s">
        <v>373</v>
      </c>
      <c r="L16" s="299">
        <v>42137</v>
      </c>
    </row>
    <row r="17" spans="1:14">
      <c r="A17" s="78"/>
      <c r="B17" s="116">
        <v>13</v>
      </c>
      <c r="C17" s="415" t="s">
        <v>393</v>
      </c>
      <c r="D17" s="415"/>
      <c r="E17" s="415"/>
      <c r="F17" s="415"/>
      <c r="G17" s="415"/>
      <c r="H17" s="415"/>
      <c r="I17" s="334" t="s">
        <v>373</v>
      </c>
      <c r="J17" s="244"/>
      <c r="K17" s="298"/>
      <c r="L17" s="299">
        <v>42137</v>
      </c>
    </row>
    <row r="18" spans="1:14">
      <c r="A18" s="78"/>
      <c r="B18" s="116">
        <v>14</v>
      </c>
      <c r="C18" s="415" t="s">
        <v>394</v>
      </c>
      <c r="D18" s="415"/>
      <c r="E18" s="415"/>
      <c r="F18" s="415"/>
      <c r="G18" s="415"/>
      <c r="H18" s="415"/>
      <c r="I18" s="244"/>
      <c r="J18" s="332" t="s">
        <v>373</v>
      </c>
      <c r="K18" s="244"/>
      <c r="L18" s="299">
        <v>42137</v>
      </c>
    </row>
    <row r="19" spans="1:14">
      <c r="A19" s="78"/>
      <c r="B19" s="116">
        <v>15</v>
      </c>
      <c r="C19" s="415" t="s">
        <v>395</v>
      </c>
      <c r="D19" s="415"/>
      <c r="E19" s="415"/>
      <c r="F19" s="415"/>
      <c r="G19" s="415"/>
      <c r="H19" s="415"/>
      <c r="I19" s="244"/>
      <c r="J19" s="244"/>
      <c r="K19" s="333" t="s">
        <v>373</v>
      </c>
      <c r="L19" s="299">
        <v>42137</v>
      </c>
    </row>
    <row r="20" spans="1:14" s="200" customFormat="1">
      <c r="A20" s="78"/>
      <c r="B20" s="116">
        <v>16</v>
      </c>
      <c r="C20" s="412" t="s">
        <v>396</v>
      </c>
      <c r="D20" s="413"/>
      <c r="E20" s="413"/>
      <c r="F20" s="413"/>
      <c r="G20" s="413"/>
      <c r="H20" s="414"/>
      <c r="I20" s="334" t="s">
        <v>373</v>
      </c>
      <c r="J20" s="244"/>
      <c r="K20" s="244"/>
      <c r="L20" s="299">
        <v>42137</v>
      </c>
      <c r="M20" s="17"/>
      <c r="N20" s="17"/>
    </row>
    <row r="21" spans="1:14">
      <c r="A21" s="78"/>
      <c r="B21" s="113">
        <v>17</v>
      </c>
      <c r="C21" s="409" t="s">
        <v>397</v>
      </c>
      <c r="D21" s="410"/>
      <c r="E21" s="410"/>
      <c r="F21" s="410"/>
      <c r="G21" s="410"/>
      <c r="H21" s="411"/>
      <c r="I21" s="113"/>
      <c r="J21" s="335" t="s">
        <v>373</v>
      </c>
      <c r="K21" s="113"/>
      <c r="L21" s="299">
        <v>42137</v>
      </c>
    </row>
    <row r="22" spans="1:14">
      <c r="A22" s="78"/>
      <c r="B22" s="113">
        <v>18</v>
      </c>
      <c r="C22" s="409" t="s">
        <v>505</v>
      </c>
      <c r="D22" s="410"/>
      <c r="E22" s="410"/>
      <c r="F22" s="410"/>
      <c r="G22" s="410"/>
      <c r="H22" s="411"/>
      <c r="I22" s="113"/>
      <c r="J22" s="113"/>
      <c r="K22" s="336" t="s">
        <v>373</v>
      </c>
      <c r="L22" s="299">
        <v>42137</v>
      </c>
    </row>
    <row r="23" spans="1:14">
      <c r="A23" s="78"/>
      <c r="B23" s="113">
        <v>19</v>
      </c>
      <c r="C23" s="409" t="s">
        <v>398</v>
      </c>
      <c r="D23" s="410"/>
      <c r="E23" s="410"/>
      <c r="F23" s="410"/>
      <c r="G23" s="410"/>
      <c r="H23" s="411"/>
      <c r="I23" s="113"/>
      <c r="J23" s="335" t="s">
        <v>373</v>
      </c>
      <c r="K23" s="113"/>
      <c r="L23" s="299">
        <v>42137</v>
      </c>
    </row>
    <row r="24" spans="1:14">
      <c r="A24" s="78"/>
      <c r="B24" s="113">
        <v>20</v>
      </c>
      <c r="C24" s="409" t="s">
        <v>399</v>
      </c>
      <c r="D24" s="410"/>
      <c r="E24" s="410"/>
      <c r="F24" s="410"/>
      <c r="G24" s="410"/>
      <c r="H24" s="411"/>
      <c r="I24" s="113"/>
      <c r="J24" s="113"/>
      <c r="K24" s="336" t="s">
        <v>373</v>
      </c>
      <c r="L24" s="299">
        <v>42137</v>
      </c>
    </row>
    <row r="25" spans="1:14">
      <c r="A25" s="78"/>
      <c r="B25" s="113">
        <v>21</v>
      </c>
      <c r="C25" s="409" t="s">
        <v>400</v>
      </c>
      <c r="D25" s="410"/>
      <c r="E25" s="410"/>
      <c r="F25" s="410"/>
      <c r="G25" s="410"/>
      <c r="H25" s="411"/>
      <c r="I25" s="113"/>
      <c r="J25" s="335" t="s">
        <v>373</v>
      </c>
      <c r="K25" s="113"/>
      <c r="L25" s="299">
        <v>42137</v>
      </c>
    </row>
    <row r="26" spans="1:14">
      <c r="A26" s="78"/>
      <c r="B26" s="113">
        <v>22</v>
      </c>
      <c r="C26" s="409" t="s">
        <v>401</v>
      </c>
      <c r="D26" s="410"/>
      <c r="E26" s="410"/>
      <c r="F26" s="410"/>
      <c r="G26" s="410"/>
      <c r="H26" s="411"/>
      <c r="I26" s="113"/>
      <c r="J26" s="113"/>
      <c r="K26" s="336" t="s">
        <v>373</v>
      </c>
      <c r="L26" s="299">
        <v>42137</v>
      </c>
    </row>
    <row r="27" spans="1:14" s="200" customFormat="1">
      <c r="A27" s="78"/>
      <c r="B27" s="113">
        <v>23</v>
      </c>
      <c r="C27" s="409" t="s">
        <v>402</v>
      </c>
      <c r="D27" s="410"/>
      <c r="E27" s="410"/>
      <c r="F27" s="410"/>
      <c r="G27" s="410"/>
      <c r="H27" s="411"/>
      <c r="I27" s="113"/>
      <c r="J27" s="335" t="s">
        <v>373</v>
      </c>
      <c r="K27" s="113"/>
      <c r="L27" s="299">
        <v>42137</v>
      </c>
      <c r="M27" s="17"/>
      <c r="N27" s="17"/>
    </row>
    <row r="28" spans="1:14" s="200" customFormat="1">
      <c r="A28" s="78"/>
      <c r="B28" s="113">
        <v>24</v>
      </c>
      <c r="C28" s="409" t="s">
        <v>403</v>
      </c>
      <c r="D28" s="410"/>
      <c r="E28" s="410"/>
      <c r="F28" s="410"/>
      <c r="G28" s="410"/>
      <c r="H28" s="411"/>
      <c r="I28" s="113"/>
      <c r="J28" s="113"/>
      <c r="K28" s="336" t="s">
        <v>373</v>
      </c>
      <c r="L28" s="299">
        <v>42137</v>
      </c>
      <c r="M28" s="17"/>
      <c r="N28" s="17"/>
    </row>
    <row r="29" spans="1:14" s="200" customFormat="1">
      <c r="A29" s="78"/>
      <c r="B29" s="113">
        <v>25</v>
      </c>
      <c r="C29" s="409" t="s">
        <v>404</v>
      </c>
      <c r="D29" s="410"/>
      <c r="E29" s="410"/>
      <c r="F29" s="410"/>
      <c r="G29" s="410"/>
      <c r="H29" s="411"/>
      <c r="I29" s="113"/>
      <c r="J29" s="335" t="s">
        <v>373</v>
      </c>
      <c r="K29" s="113"/>
      <c r="L29" s="299">
        <v>42137</v>
      </c>
      <c r="M29" s="17"/>
      <c r="N29" s="17"/>
    </row>
    <row r="30" spans="1:14">
      <c r="A30" s="78"/>
      <c r="B30" s="113">
        <v>26</v>
      </c>
      <c r="C30" s="409" t="s">
        <v>510</v>
      </c>
      <c r="D30" s="410"/>
      <c r="E30" s="410"/>
      <c r="F30" s="410"/>
      <c r="G30" s="410"/>
      <c r="H30" s="411"/>
      <c r="I30" s="113"/>
      <c r="J30" s="335" t="s">
        <v>373</v>
      </c>
      <c r="K30" s="113"/>
      <c r="L30" s="299">
        <v>42137</v>
      </c>
    </row>
    <row r="31" spans="1:14">
      <c r="A31" s="78"/>
      <c r="B31" s="78"/>
      <c r="C31" s="78"/>
      <c r="D31" s="78"/>
      <c r="E31" s="78"/>
      <c r="F31" s="78"/>
      <c r="G31" s="78"/>
      <c r="H31" s="78"/>
      <c r="I31" s="78"/>
      <c r="J31" s="78"/>
      <c r="K31" s="78"/>
      <c r="L31" s="78"/>
    </row>
    <row r="32" spans="1:14">
      <c r="A32" s="78"/>
      <c r="B32" s="78"/>
      <c r="C32" s="78"/>
      <c r="D32" s="78"/>
      <c r="E32" s="78"/>
      <c r="F32" s="78"/>
      <c r="G32" s="78"/>
      <c r="H32" s="78"/>
      <c r="I32" s="78"/>
      <c r="J32" s="78"/>
      <c r="K32" s="78"/>
      <c r="L32" s="78"/>
    </row>
  </sheetData>
  <mergeCells count="28">
    <mergeCell ref="C8:H8"/>
    <mergeCell ref="C7:H7"/>
    <mergeCell ref="C9:H9"/>
    <mergeCell ref="C5:H5"/>
    <mergeCell ref="B1:L2"/>
    <mergeCell ref="C3:H3"/>
    <mergeCell ref="C6:H6"/>
    <mergeCell ref="C14:H14"/>
    <mergeCell ref="C13:H13"/>
    <mergeCell ref="C15:H15"/>
    <mergeCell ref="C10:H10"/>
    <mergeCell ref="C12:H12"/>
    <mergeCell ref="C11:H11"/>
    <mergeCell ref="C16:H16"/>
    <mergeCell ref="C17:H17"/>
    <mergeCell ref="C18:H18"/>
    <mergeCell ref="C19:H19"/>
    <mergeCell ref="C21:H21"/>
    <mergeCell ref="C30:H30"/>
    <mergeCell ref="C27:H27"/>
    <mergeCell ref="C28:H28"/>
    <mergeCell ref="C29:H29"/>
    <mergeCell ref="C20:H20"/>
    <mergeCell ref="C22:H22"/>
    <mergeCell ref="C23:H23"/>
    <mergeCell ref="C24:H24"/>
    <mergeCell ref="C25:H25"/>
    <mergeCell ref="C26:H26"/>
  </mergeCells>
  <pageMargins left="0.2" right="0.1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sheetPr>
    <tabColor theme="6" tint="-0.499984740745262"/>
  </sheetPr>
  <dimension ref="B1:L58"/>
  <sheetViews>
    <sheetView zoomScaleNormal="100" workbookViewId="0">
      <selection activeCell="L9" sqref="L9"/>
    </sheetView>
  </sheetViews>
  <sheetFormatPr defaultRowHeight="15"/>
  <cols>
    <col min="1" max="1" width="2.7109375" customWidth="1"/>
    <col min="2" max="10" width="12.7109375" customWidth="1"/>
  </cols>
  <sheetData>
    <row r="1" spans="2:12" s="197" customFormat="1" ht="55.5" customHeight="1" thickBot="1">
      <c r="B1" s="603"/>
      <c r="C1" s="660"/>
      <c r="D1" s="660"/>
      <c r="E1" s="658" t="s">
        <v>526</v>
      </c>
      <c r="F1" s="658"/>
      <c r="G1" s="658"/>
      <c r="H1" s="658"/>
      <c r="I1" s="658"/>
      <c r="J1" s="659"/>
      <c r="K1" s="20"/>
    </row>
    <row r="2" spans="2:12">
      <c r="B2" s="649" t="s">
        <v>40</v>
      </c>
      <c r="C2" s="650"/>
      <c r="D2" s="651" t="s">
        <v>51</v>
      </c>
      <c r="E2" s="652"/>
      <c r="F2" s="653"/>
      <c r="G2" s="654"/>
      <c r="H2" s="655"/>
      <c r="I2" s="656"/>
      <c r="J2" s="657"/>
    </row>
    <row r="3" spans="2:12">
      <c r="B3" s="661" t="s">
        <v>42</v>
      </c>
      <c r="C3" s="662"/>
      <c r="D3" s="663" t="s">
        <v>52</v>
      </c>
      <c r="E3" s="664"/>
      <c r="F3" s="665"/>
      <c r="G3" s="666" t="s">
        <v>41</v>
      </c>
      <c r="H3" s="666"/>
      <c r="I3" s="667">
        <v>37676</v>
      </c>
      <c r="J3" s="668"/>
      <c r="L3" s="405"/>
    </row>
    <row r="4" spans="2:12">
      <c r="B4" s="669" t="s">
        <v>44</v>
      </c>
      <c r="C4" s="662"/>
      <c r="D4" s="663" t="s">
        <v>53</v>
      </c>
      <c r="E4" s="664"/>
      <c r="F4" s="665"/>
      <c r="G4" s="666" t="s">
        <v>43</v>
      </c>
      <c r="H4" s="670"/>
      <c r="I4" s="667">
        <v>37676</v>
      </c>
      <c r="J4" s="668"/>
    </row>
    <row r="5" spans="2:12">
      <c r="B5" s="661" t="s">
        <v>46</v>
      </c>
      <c r="C5" s="674"/>
      <c r="D5" s="663" t="s">
        <v>54</v>
      </c>
      <c r="E5" s="664"/>
      <c r="F5" s="665"/>
      <c r="G5" s="666" t="s">
        <v>45</v>
      </c>
      <c r="H5" s="670"/>
      <c r="I5" s="675">
        <v>0</v>
      </c>
      <c r="J5" s="676"/>
    </row>
    <row r="6" spans="2:12">
      <c r="B6" s="661" t="s">
        <v>48</v>
      </c>
      <c r="C6" s="674"/>
      <c r="D6" s="663" t="s">
        <v>55</v>
      </c>
      <c r="E6" s="664"/>
      <c r="F6" s="665"/>
      <c r="G6" s="666" t="s">
        <v>47</v>
      </c>
      <c r="H6" s="666"/>
      <c r="I6" s="677" t="s">
        <v>56</v>
      </c>
      <c r="J6" s="668"/>
    </row>
    <row r="7" spans="2:12">
      <c r="B7" s="678" t="s">
        <v>49</v>
      </c>
      <c r="C7" s="679"/>
      <c r="D7" s="663" t="s">
        <v>57</v>
      </c>
      <c r="E7" s="664"/>
      <c r="F7" s="665"/>
      <c r="G7" s="687"/>
      <c r="H7" s="688"/>
      <c r="I7" s="688"/>
      <c r="J7" s="689"/>
    </row>
    <row r="8" spans="2:12" ht="15.75" thickBot="1">
      <c r="B8" s="680" t="s">
        <v>50</v>
      </c>
      <c r="C8" s="681"/>
      <c r="D8" s="682" t="s">
        <v>58</v>
      </c>
      <c r="E8" s="683"/>
      <c r="F8" s="684"/>
      <c r="G8" s="685"/>
      <c r="H8" s="685"/>
      <c r="I8" s="685"/>
      <c r="J8" s="686"/>
    </row>
    <row r="9" spans="2:12" ht="15.75" thickBot="1">
      <c r="B9" s="671"/>
      <c r="C9" s="672"/>
      <c r="D9" s="672"/>
      <c r="E9" s="672"/>
      <c r="F9" s="672"/>
      <c r="G9" s="672"/>
      <c r="H9" s="672"/>
      <c r="I9" s="672"/>
      <c r="J9" s="673"/>
    </row>
    <row r="10" spans="2:12">
      <c r="B10" s="16"/>
    </row>
    <row r="11" spans="2:12">
      <c r="B11" s="16"/>
    </row>
    <row r="12" spans="2:12">
      <c r="B12" s="16"/>
    </row>
    <row r="13" spans="2:12">
      <c r="B13" s="16"/>
    </row>
    <row r="14" spans="2:12">
      <c r="B14" s="16"/>
    </row>
    <row r="15" spans="2:12">
      <c r="B15" s="16"/>
    </row>
    <row r="16" spans="2:12">
      <c r="B16" s="16"/>
    </row>
    <row r="17" spans="2:2">
      <c r="B17" s="16"/>
    </row>
    <row r="18" spans="2:2">
      <c r="B18" s="16"/>
    </row>
    <row r="19" spans="2:2">
      <c r="B19" s="16"/>
    </row>
    <row r="20" spans="2:2">
      <c r="B20" s="16"/>
    </row>
    <row r="21" spans="2:2">
      <c r="B21" s="16"/>
    </row>
    <row r="22" spans="2:2">
      <c r="B22" s="16"/>
    </row>
    <row r="23" spans="2:2">
      <c r="B23" s="16"/>
    </row>
    <row r="24" spans="2:2">
      <c r="B24" s="16"/>
    </row>
    <row r="25" spans="2:2">
      <c r="B25" s="16"/>
    </row>
    <row r="26" spans="2:2">
      <c r="B26" s="16"/>
    </row>
    <row r="27" spans="2:2">
      <c r="B27" s="16"/>
    </row>
    <row r="28" spans="2:2">
      <c r="B28" s="16"/>
    </row>
    <row r="29" spans="2:2">
      <c r="B29" s="16"/>
    </row>
    <row r="30" spans="2:2">
      <c r="B30" s="16"/>
    </row>
    <row r="31" spans="2:2">
      <c r="B31" s="16"/>
    </row>
    <row r="32" spans="2:2">
      <c r="B32" s="16"/>
    </row>
    <row r="33" spans="2:2">
      <c r="B33" s="16"/>
    </row>
    <row r="34" spans="2:2">
      <c r="B34" s="16"/>
    </row>
    <row r="35" spans="2:2">
      <c r="B35" s="16"/>
    </row>
    <row r="36" spans="2:2">
      <c r="B36" s="16"/>
    </row>
    <row r="37" spans="2:2">
      <c r="B37" s="16"/>
    </row>
    <row r="38" spans="2:2">
      <c r="B38" s="16"/>
    </row>
    <row r="39" spans="2:2">
      <c r="B39" s="16"/>
    </row>
    <row r="40" spans="2:2">
      <c r="B40" s="16"/>
    </row>
    <row r="41" spans="2:2">
      <c r="B41" s="16"/>
    </row>
    <row r="42" spans="2:2">
      <c r="B42" s="16"/>
    </row>
    <row r="43" spans="2:2">
      <c r="B43" s="16"/>
    </row>
    <row r="44" spans="2:2">
      <c r="B44" s="16"/>
    </row>
    <row r="45" spans="2:2">
      <c r="B45" s="16"/>
    </row>
    <row r="46" spans="2:2">
      <c r="B46" s="16"/>
    </row>
    <row r="47" spans="2:2">
      <c r="B47" s="16"/>
    </row>
    <row r="48" spans="2:2">
      <c r="B48" s="16"/>
    </row>
    <row r="49" spans="2:2">
      <c r="B49" s="16"/>
    </row>
    <row r="50" spans="2:2">
      <c r="B50" s="16"/>
    </row>
    <row r="51" spans="2:2">
      <c r="B51" s="16"/>
    </row>
    <row r="52" spans="2:2">
      <c r="B52" s="16"/>
    </row>
    <row r="53" spans="2:2">
      <c r="B53" s="16"/>
    </row>
    <row r="54" spans="2:2">
      <c r="B54" s="16"/>
    </row>
    <row r="55" spans="2:2">
      <c r="B55" s="16"/>
    </row>
    <row r="56" spans="2:2">
      <c r="B56" s="16"/>
    </row>
    <row r="57" spans="2:2">
      <c r="B57" s="16"/>
    </row>
    <row r="58" spans="2:2" ht="26.25" customHeight="1"/>
  </sheetData>
  <mergeCells count="29">
    <mergeCell ref="B9:J9"/>
    <mergeCell ref="B5:C5"/>
    <mergeCell ref="D5:F5"/>
    <mergeCell ref="G5:H5"/>
    <mergeCell ref="I5:J5"/>
    <mergeCell ref="B6:C6"/>
    <mergeCell ref="D6:F6"/>
    <mergeCell ref="G6:H6"/>
    <mergeCell ref="I6:J6"/>
    <mergeCell ref="B7:C7"/>
    <mergeCell ref="D7:F7"/>
    <mergeCell ref="B8:C8"/>
    <mergeCell ref="D8:F8"/>
    <mergeCell ref="G8:J8"/>
    <mergeCell ref="G7:J7"/>
    <mergeCell ref="B3:C3"/>
    <mergeCell ref="D3:F3"/>
    <mergeCell ref="G3:H3"/>
    <mergeCell ref="I3:J3"/>
    <mergeCell ref="B4:C4"/>
    <mergeCell ref="D4:F4"/>
    <mergeCell ref="G4:H4"/>
    <mergeCell ref="I4:J4"/>
    <mergeCell ref="B2:C2"/>
    <mergeCell ref="D2:F2"/>
    <mergeCell ref="G2:H2"/>
    <mergeCell ref="I2:J2"/>
    <mergeCell ref="E1:J1"/>
    <mergeCell ref="B1:D1"/>
  </mergeCells>
  <pageMargins left="0.7" right="0.7" top="0.75" bottom="0.75" header="0.3" footer="0.3"/>
  <pageSetup scale="71" orientation="portrait" verticalDpi="0" r:id="rId1"/>
  <drawing r:id="rId2"/>
</worksheet>
</file>

<file path=xl/worksheets/sheet21.xml><?xml version="1.0" encoding="utf-8"?>
<worksheet xmlns="http://schemas.openxmlformats.org/spreadsheetml/2006/main" xmlns:r="http://schemas.openxmlformats.org/officeDocument/2006/relationships">
  <sheetPr>
    <tabColor theme="5" tint="-0.499984740745262"/>
  </sheetPr>
  <dimension ref="A1:M38"/>
  <sheetViews>
    <sheetView zoomScaleNormal="100" workbookViewId="0">
      <selection activeCell="R3" sqref="R3"/>
    </sheetView>
  </sheetViews>
  <sheetFormatPr defaultRowHeight="15"/>
  <cols>
    <col min="1" max="1" width="9.140625" style="42"/>
    <col min="2" max="2" width="19" style="42" customWidth="1"/>
    <col min="3" max="7" width="9.140625" style="42"/>
    <col min="8" max="8" width="16" style="42" customWidth="1"/>
    <col min="9" max="9" width="13.85546875" style="42" customWidth="1"/>
    <col min="10" max="16384" width="9.140625" style="42"/>
  </cols>
  <sheetData>
    <row r="1" spans="1:13" ht="66.75" customHeight="1" thickBot="1">
      <c r="A1" s="702" t="s">
        <v>85</v>
      </c>
      <c r="B1" s="703"/>
      <c r="C1" s="703"/>
      <c r="D1" s="703"/>
      <c r="E1" s="703"/>
      <c r="F1" s="703"/>
      <c r="G1" s="703"/>
      <c r="H1" s="703"/>
      <c r="I1" s="703"/>
      <c r="J1" s="703"/>
      <c r="K1" s="703"/>
      <c r="L1" s="703"/>
      <c r="M1" s="704"/>
    </row>
    <row r="2" spans="1:13" s="70" customFormat="1" ht="18" customHeight="1">
      <c r="A2" s="56"/>
      <c r="B2" s="43"/>
      <c r="C2" s="43"/>
      <c r="D2" s="43"/>
      <c r="E2" s="43"/>
      <c r="F2" s="43"/>
      <c r="G2" s="43"/>
      <c r="H2" s="43"/>
      <c r="I2" s="43"/>
      <c r="J2" s="43"/>
      <c r="K2" s="43"/>
      <c r="L2" s="43"/>
      <c r="M2" s="69"/>
    </row>
    <row r="3" spans="1:13" s="70" customFormat="1" ht="11.25">
      <c r="A3" s="71" t="s">
        <v>86</v>
      </c>
      <c r="B3" s="72"/>
      <c r="C3" s="72"/>
      <c r="D3" s="73"/>
      <c r="E3" s="74" t="s">
        <v>87</v>
      </c>
      <c r="F3" s="72"/>
      <c r="G3" s="72"/>
      <c r="H3" s="72"/>
      <c r="I3" s="73"/>
      <c r="J3" s="716"/>
      <c r="K3" s="717"/>
      <c r="L3" s="717"/>
      <c r="M3" s="718"/>
    </row>
    <row r="4" spans="1:13" s="78" customFormat="1" ht="12.75">
      <c r="A4" s="707"/>
      <c r="B4" s="708"/>
      <c r="C4" s="708"/>
      <c r="D4" s="709"/>
      <c r="E4" s="338"/>
      <c r="F4" s="79"/>
      <c r="G4" s="79"/>
      <c r="H4" s="76"/>
      <c r="I4" s="77"/>
      <c r="J4" s="719"/>
      <c r="K4" s="720"/>
      <c r="L4" s="720"/>
      <c r="M4" s="721"/>
    </row>
    <row r="5" spans="1:13" s="70" customFormat="1" ht="11.25">
      <c r="A5" s="71" t="s">
        <v>88</v>
      </c>
      <c r="B5" s="72"/>
      <c r="C5" s="72"/>
      <c r="D5" s="73"/>
      <c r="E5" s="74" t="s">
        <v>89</v>
      </c>
      <c r="F5" s="72"/>
      <c r="G5" s="72"/>
      <c r="H5" s="72"/>
      <c r="I5" s="73"/>
      <c r="J5" s="74" t="s">
        <v>464</v>
      </c>
      <c r="K5" s="72"/>
      <c r="L5" s="72"/>
      <c r="M5" s="75"/>
    </row>
    <row r="6" spans="1:13" s="78" customFormat="1" ht="12.75">
      <c r="A6" s="710"/>
      <c r="B6" s="711"/>
      <c r="C6" s="711"/>
      <c r="D6" s="706"/>
      <c r="E6" s="712"/>
      <c r="F6" s="713"/>
      <c r="G6" s="713"/>
      <c r="H6" s="713"/>
      <c r="I6" s="714"/>
      <c r="J6" s="712"/>
      <c r="K6" s="713"/>
      <c r="L6" s="713"/>
      <c r="M6" s="715"/>
    </row>
    <row r="7" spans="1:13" s="70" customFormat="1" ht="11.25">
      <c r="A7" s="71" t="s">
        <v>90</v>
      </c>
      <c r="B7" s="72"/>
      <c r="C7" s="72"/>
      <c r="D7" s="73"/>
      <c r="E7" s="74" t="s">
        <v>91</v>
      </c>
      <c r="F7" s="72"/>
      <c r="G7" s="72"/>
      <c r="H7" s="72"/>
      <c r="I7" s="73"/>
      <c r="J7" s="74" t="s">
        <v>463</v>
      </c>
      <c r="K7" s="72"/>
      <c r="L7" s="72"/>
      <c r="M7" s="75"/>
    </row>
    <row r="8" spans="1:13" s="78" customFormat="1" ht="12.75">
      <c r="A8" s="710"/>
      <c r="B8" s="711"/>
      <c r="C8" s="711"/>
      <c r="D8" s="706"/>
      <c r="E8" s="712"/>
      <c r="F8" s="713"/>
      <c r="G8" s="713"/>
      <c r="H8" s="713"/>
      <c r="I8" s="714"/>
      <c r="J8" s="712"/>
      <c r="K8" s="713"/>
      <c r="L8" s="713"/>
      <c r="M8" s="715"/>
    </row>
    <row r="9" spans="1:13" s="70" customFormat="1" ht="11.25">
      <c r="A9" s="71" t="s">
        <v>92</v>
      </c>
      <c r="B9" s="72"/>
      <c r="C9" s="74" t="s">
        <v>93</v>
      </c>
      <c r="D9" s="73"/>
      <c r="E9" s="74" t="s">
        <v>94</v>
      </c>
      <c r="F9" s="72"/>
      <c r="G9" s="72"/>
      <c r="H9" s="72"/>
      <c r="I9" s="73"/>
      <c r="J9" s="74" t="s">
        <v>94</v>
      </c>
      <c r="K9" s="72"/>
      <c r="L9" s="72"/>
      <c r="M9" s="75"/>
    </row>
    <row r="10" spans="1:13" s="78" customFormat="1" ht="12.75">
      <c r="A10" s="707"/>
      <c r="B10" s="709"/>
      <c r="C10" s="705"/>
      <c r="D10" s="706"/>
      <c r="E10" s="712"/>
      <c r="F10" s="713"/>
      <c r="G10" s="713"/>
      <c r="H10" s="713"/>
      <c r="I10" s="714"/>
      <c r="J10" s="712"/>
      <c r="K10" s="713"/>
      <c r="L10" s="713"/>
      <c r="M10" s="715"/>
    </row>
    <row r="11" spans="1:13" s="80" customFormat="1" ht="11.25">
      <c r="A11" s="690" t="s">
        <v>95</v>
      </c>
      <c r="B11" s="693" t="s">
        <v>96</v>
      </c>
      <c r="C11" s="693" t="s">
        <v>97</v>
      </c>
      <c r="D11" s="696" t="s">
        <v>98</v>
      </c>
      <c r="E11" s="697"/>
      <c r="F11" s="698"/>
      <c r="G11" s="693" t="s">
        <v>99</v>
      </c>
      <c r="H11" s="696" t="s">
        <v>100</v>
      </c>
      <c r="I11" s="697"/>
      <c r="J11" s="697"/>
      <c r="K11" s="697"/>
      <c r="L11" s="698"/>
      <c r="M11" s="722" t="s">
        <v>101</v>
      </c>
    </row>
    <row r="12" spans="1:13" s="80" customFormat="1" ht="11.25">
      <c r="A12" s="691"/>
      <c r="B12" s="694"/>
      <c r="C12" s="694"/>
      <c r="D12" s="699"/>
      <c r="E12" s="700"/>
      <c r="F12" s="701"/>
      <c r="G12" s="694"/>
      <c r="H12" s="699"/>
      <c r="I12" s="700"/>
      <c r="J12" s="700"/>
      <c r="K12" s="700"/>
      <c r="L12" s="701"/>
      <c r="M12" s="723"/>
    </row>
    <row r="13" spans="1:13" s="80" customFormat="1" ht="11.25">
      <c r="A13" s="691"/>
      <c r="B13" s="694"/>
      <c r="C13" s="694"/>
      <c r="D13" s="725" t="s">
        <v>102</v>
      </c>
      <c r="E13" s="725" t="s">
        <v>103</v>
      </c>
      <c r="F13" s="725" t="s">
        <v>104</v>
      </c>
      <c r="G13" s="694"/>
      <c r="H13" s="81" t="s">
        <v>105</v>
      </c>
      <c r="I13" s="82" t="s">
        <v>106</v>
      </c>
      <c r="J13" s="83" t="s">
        <v>107</v>
      </c>
      <c r="K13" s="84"/>
      <c r="L13" s="693" t="s">
        <v>108</v>
      </c>
      <c r="M13" s="723"/>
    </row>
    <row r="14" spans="1:13" s="80" customFormat="1" ht="11.25">
      <c r="A14" s="691"/>
      <c r="B14" s="694"/>
      <c r="C14" s="694"/>
      <c r="D14" s="726"/>
      <c r="E14" s="726"/>
      <c r="F14" s="726"/>
      <c r="G14" s="694"/>
      <c r="H14" s="81" t="s">
        <v>109</v>
      </c>
      <c r="I14" s="81" t="s">
        <v>110</v>
      </c>
      <c r="J14" s="725" t="s">
        <v>111</v>
      </c>
      <c r="K14" s="725" t="s">
        <v>112</v>
      </c>
      <c r="L14" s="694"/>
      <c r="M14" s="723"/>
    </row>
    <row r="15" spans="1:13" s="80" customFormat="1" ht="11.25">
      <c r="A15" s="692"/>
      <c r="B15" s="695"/>
      <c r="C15" s="695"/>
      <c r="D15" s="727"/>
      <c r="E15" s="727"/>
      <c r="F15" s="727"/>
      <c r="G15" s="695"/>
      <c r="H15" s="85" t="s">
        <v>113</v>
      </c>
      <c r="I15" s="85" t="s">
        <v>114</v>
      </c>
      <c r="J15" s="727"/>
      <c r="K15" s="727"/>
      <c r="L15" s="695"/>
      <c r="M15" s="724"/>
    </row>
    <row r="16" spans="1:13">
      <c r="A16" s="340"/>
      <c r="B16" s="341"/>
      <c r="C16" s="341"/>
      <c r="D16" s="342"/>
      <c r="E16" s="341"/>
      <c r="F16" s="341"/>
      <c r="G16" s="341"/>
      <c r="H16" s="341"/>
      <c r="I16" s="342"/>
      <c r="J16" s="342"/>
      <c r="K16" s="342"/>
      <c r="L16" s="342"/>
      <c r="M16" s="341"/>
    </row>
    <row r="17" spans="1:13">
      <c r="A17" s="340"/>
      <c r="B17" s="341"/>
      <c r="C17" s="341"/>
      <c r="D17" s="342"/>
      <c r="E17" s="341"/>
      <c r="F17" s="341"/>
      <c r="G17" s="341"/>
      <c r="H17" s="341"/>
      <c r="I17" s="342"/>
      <c r="J17" s="342"/>
      <c r="K17" s="342"/>
      <c r="L17" s="342"/>
      <c r="M17" s="341"/>
    </row>
    <row r="18" spans="1:13">
      <c r="A18" s="340"/>
      <c r="B18" s="341"/>
      <c r="C18" s="341"/>
      <c r="D18" s="342"/>
      <c r="E18" s="341"/>
      <c r="F18" s="341"/>
      <c r="G18" s="341"/>
      <c r="H18" s="341"/>
      <c r="I18" s="342"/>
      <c r="J18" s="342"/>
      <c r="K18" s="342"/>
      <c r="L18" s="342"/>
      <c r="M18" s="341"/>
    </row>
    <row r="19" spans="1:13">
      <c r="A19" s="340"/>
      <c r="B19" s="341"/>
      <c r="C19" s="341"/>
      <c r="D19" s="342"/>
      <c r="E19" s="341"/>
      <c r="F19" s="341"/>
      <c r="G19" s="341"/>
      <c r="H19" s="341"/>
      <c r="I19" s="342"/>
      <c r="J19" s="342"/>
      <c r="K19" s="342"/>
      <c r="L19" s="342"/>
      <c r="M19" s="341"/>
    </row>
    <row r="20" spans="1:13">
      <c r="A20" s="340"/>
      <c r="B20" s="341"/>
      <c r="C20" s="341"/>
      <c r="D20" s="342"/>
      <c r="E20" s="341"/>
      <c r="F20" s="341"/>
      <c r="G20" s="341"/>
      <c r="H20" s="341"/>
      <c r="I20" s="342"/>
      <c r="J20" s="342"/>
      <c r="K20" s="342"/>
      <c r="L20" s="342"/>
      <c r="M20" s="341"/>
    </row>
    <row r="21" spans="1:13">
      <c r="A21" s="340"/>
      <c r="B21" s="341"/>
      <c r="C21" s="341"/>
      <c r="D21" s="342"/>
      <c r="E21" s="341"/>
      <c r="F21" s="341"/>
      <c r="G21" s="341"/>
      <c r="H21" s="341"/>
      <c r="I21" s="342"/>
      <c r="J21" s="342"/>
      <c r="K21" s="342"/>
      <c r="L21" s="342"/>
      <c r="M21" s="341"/>
    </row>
    <row r="22" spans="1:13">
      <c r="A22" s="340"/>
      <c r="B22" s="341"/>
      <c r="C22" s="341"/>
      <c r="D22" s="342"/>
      <c r="E22" s="341"/>
      <c r="F22" s="341"/>
      <c r="G22" s="341"/>
      <c r="H22" s="341"/>
      <c r="I22" s="342"/>
      <c r="J22" s="342"/>
      <c r="K22" s="342"/>
      <c r="L22" s="342"/>
      <c r="M22" s="341"/>
    </row>
    <row r="23" spans="1:13">
      <c r="A23" s="340"/>
      <c r="B23" s="341"/>
      <c r="C23" s="341"/>
      <c r="D23" s="342"/>
      <c r="E23" s="341"/>
      <c r="F23" s="341"/>
      <c r="G23" s="341"/>
      <c r="H23" s="341"/>
      <c r="I23" s="342"/>
      <c r="J23" s="342"/>
      <c r="K23" s="342"/>
      <c r="L23" s="342"/>
      <c r="M23" s="341"/>
    </row>
    <row r="24" spans="1:13">
      <c r="A24" s="340"/>
      <c r="B24" s="341"/>
      <c r="C24" s="341"/>
      <c r="D24" s="342"/>
      <c r="E24" s="341"/>
      <c r="F24" s="341"/>
      <c r="G24" s="341"/>
      <c r="H24" s="341"/>
      <c r="I24" s="342"/>
      <c r="J24" s="342"/>
      <c r="K24" s="342"/>
      <c r="L24" s="342"/>
      <c r="M24" s="341"/>
    </row>
    <row r="25" spans="1:13">
      <c r="A25" s="340"/>
      <c r="B25" s="341"/>
      <c r="C25" s="341"/>
      <c r="D25" s="342"/>
      <c r="E25" s="341"/>
      <c r="F25" s="341"/>
      <c r="G25" s="341"/>
      <c r="H25" s="341"/>
      <c r="I25" s="342"/>
      <c r="J25" s="342"/>
      <c r="K25" s="342"/>
      <c r="L25" s="342"/>
      <c r="M25" s="341"/>
    </row>
    <row r="26" spans="1:13">
      <c r="A26" s="340"/>
      <c r="B26" s="341"/>
      <c r="C26" s="341"/>
      <c r="D26" s="342"/>
      <c r="E26" s="341"/>
      <c r="F26" s="341"/>
      <c r="G26" s="341"/>
      <c r="H26" s="341"/>
      <c r="I26" s="342"/>
      <c r="J26" s="342"/>
      <c r="K26" s="342"/>
      <c r="L26" s="342"/>
      <c r="M26" s="341"/>
    </row>
    <row r="27" spans="1:13">
      <c r="A27" s="340"/>
      <c r="B27" s="341"/>
      <c r="C27" s="341"/>
      <c r="D27" s="342"/>
      <c r="E27" s="341"/>
      <c r="F27" s="341"/>
      <c r="G27" s="341"/>
      <c r="H27" s="341"/>
      <c r="I27" s="342"/>
      <c r="J27" s="342"/>
      <c r="K27" s="342"/>
      <c r="L27" s="342"/>
      <c r="M27" s="341"/>
    </row>
    <row r="28" spans="1:13">
      <c r="A28" s="340"/>
      <c r="B28" s="341"/>
      <c r="C28" s="341"/>
      <c r="D28" s="342"/>
      <c r="E28" s="341"/>
      <c r="F28" s="341"/>
      <c r="G28" s="341"/>
      <c r="H28" s="341"/>
      <c r="I28" s="342"/>
      <c r="J28" s="342"/>
      <c r="K28" s="342"/>
      <c r="L28" s="342"/>
      <c r="M28" s="341"/>
    </row>
    <row r="29" spans="1:13">
      <c r="A29" s="340"/>
      <c r="B29" s="341"/>
      <c r="C29" s="341"/>
      <c r="D29" s="342"/>
      <c r="E29" s="341"/>
      <c r="F29" s="341"/>
      <c r="G29" s="341"/>
      <c r="H29" s="341"/>
      <c r="I29" s="342"/>
      <c r="J29" s="342"/>
      <c r="K29" s="342"/>
      <c r="L29" s="342"/>
      <c r="M29" s="341"/>
    </row>
    <row r="30" spans="1:13">
      <c r="A30" s="340"/>
      <c r="B30" s="341"/>
      <c r="C30" s="341"/>
      <c r="D30" s="342"/>
      <c r="E30" s="341"/>
      <c r="F30" s="341"/>
      <c r="G30" s="341"/>
      <c r="H30" s="341"/>
      <c r="I30" s="342"/>
      <c r="J30" s="342"/>
      <c r="K30" s="342"/>
      <c r="L30" s="342"/>
      <c r="M30" s="341"/>
    </row>
    <row r="31" spans="1:13">
      <c r="A31" s="340"/>
      <c r="B31" s="341"/>
      <c r="C31" s="341"/>
      <c r="D31" s="342"/>
      <c r="E31" s="341"/>
      <c r="F31" s="341"/>
      <c r="G31" s="341"/>
      <c r="H31" s="341"/>
      <c r="I31" s="342"/>
      <c r="J31" s="342"/>
      <c r="K31" s="342"/>
      <c r="L31" s="342"/>
      <c r="M31" s="341"/>
    </row>
    <row r="32" spans="1:13">
      <c r="A32" s="340"/>
      <c r="B32" s="341"/>
      <c r="C32" s="341"/>
      <c r="D32" s="342"/>
      <c r="E32" s="341"/>
      <c r="F32" s="341"/>
      <c r="G32" s="341"/>
      <c r="H32" s="341"/>
      <c r="I32" s="342"/>
      <c r="J32" s="342"/>
      <c r="K32" s="342"/>
      <c r="L32" s="342"/>
      <c r="M32" s="341"/>
    </row>
    <row r="33" spans="1:13">
      <c r="A33" s="340"/>
      <c r="B33" s="341"/>
      <c r="C33" s="341"/>
      <c r="D33" s="342"/>
      <c r="E33" s="341"/>
      <c r="F33" s="341"/>
      <c r="G33" s="341"/>
      <c r="H33" s="341"/>
      <c r="I33" s="342"/>
      <c r="J33" s="342"/>
      <c r="K33" s="342"/>
      <c r="L33" s="342"/>
      <c r="M33" s="341"/>
    </row>
    <row r="34" spans="1:13">
      <c r="A34" s="340"/>
      <c r="B34" s="341"/>
      <c r="C34" s="341"/>
      <c r="D34" s="342"/>
      <c r="E34" s="341"/>
      <c r="F34" s="341"/>
      <c r="G34" s="341"/>
      <c r="H34" s="341"/>
      <c r="I34" s="342"/>
      <c r="J34" s="342"/>
      <c r="K34" s="342"/>
      <c r="L34" s="342"/>
      <c r="M34" s="341"/>
    </row>
    <row r="35" spans="1:13">
      <c r="A35" s="340"/>
      <c r="B35" s="341"/>
      <c r="C35" s="341"/>
      <c r="D35" s="342"/>
      <c r="E35" s="341"/>
      <c r="F35" s="341"/>
      <c r="G35" s="341"/>
      <c r="H35" s="341"/>
      <c r="I35" s="342"/>
      <c r="J35" s="342"/>
      <c r="K35" s="342"/>
      <c r="L35" s="342"/>
      <c r="M35" s="341"/>
    </row>
    <row r="36" spans="1:13">
      <c r="A36" s="340"/>
      <c r="B36" s="341"/>
      <c r="C36" s="341"/>
      <c r="D36" s="342"/>
      <c r="E36" s="341"/>
      <c r="F36" s="341"/>
      <c r="G36" s="341"/>
      <c r="H36" s="341"/>
      <c r="I36" s="342"/>
      <c r="J36" s="342"/>
      <c r="K36" s="342"/>
      <c r="L36" s="342"/>
      <c r="M36" s="341"/>
    </row>
    <row r="37" spans="1:13">
      <c r="A37" s="340"/>
      <c r="B37" s="341"/>
      <c r="C37" s="341"/>
      <c r="D37" s="342"/>
      <c r="E37" s="341"/>
      <c r="F37" s="341"/>
      <c r="G37" s="341"/>
      <c r="H37" s="341"/>
      <c r="I37" s="342"/>
      <c r="J37" s="342"/>
      <c r="K37" s="342"/>
      <c r="L37" s="342"/>
      <c r="M37" s="341"/>
    </row>
    <row r="38" spans="1:13" ht="15.75" thickBot="1">
      <c r="A38" s="339"/>
      <c r="B38" s="86"/>
      <c r="C38" s="86"/>
      <c r="D38" s="87"/>
      <c r="E38" s="86"/>
      <c r="F38" s="86"/>
      <c r="G38" s="86"/>
      <c r="H38" s="86"/>
      <c r="I38" s="87"/>
      <c r="J38" s="87"/>
      <c r="K38" s="87"/>
      <c r="L38" s="87"/>
      <c r="M38" s="88"/>
    </row>
  </sheetData>
  <mergeCells count="26">
    <mergeCell ref="H11:L12"/>
    <mergeCell ref="M11:M15"/>
    <mergeCell ref="D13:D15"/>
    <mergeCell ref="E13:E15"/>
    <mergeCell ref="F13:F15"/>
    <mergeCell ref="L13:L15"/>
    <mergeCell ref="J14:J15"/>
    <mergeCell ref="K14:K15"/>
    <mergeCell ref="A1:M1"/>
    <mergeCell ref="C10:D10"/>
    <mergeCell ref="A4:D4"/>
    <mergeCell ref="A6:D6"/>
    <mergeCell ref="E6:I6"/>
    <mergeCell ref="J6:M6"/>
    <mergeCell ref="A8:D8"/>
    <mergeCell ref="E8:I8"/>
    <mergeCell ref="J8:M8"/>
    <mergeCell ref="A10:B10"/>
    <mergeCell ref="E10:I10"/>
    <mergeCell ref="J10:M10"/>
    <mergeCell ref="J3:M4"/>
    <mergeCell ref="A11:A15"/>
    <mergeCell ref="B11:B15"/>
    <mergeCell ref="C11:C15"/>
    <mergeCell ref="D11:F12"/>
    <mergeCell ref="G11:G15"/>
  </mergeCells>
  <pageMargins left="0.7" right="0.7" top="0.46" bottom="0.38" header="0.3" footer="0.3"/>
  <pageSetup scale="87" orientation="landscape" verticalDpi="0" r:id="rId1"/>
  <drawing r:id="rId2"/>
  <legacyDrawing r:id="rId3"/>
</worksheet>
</file>

<file path=xl/worksheets/sheet22.xml><?xml version="1.0" encoding="utf-8"?>
<worksheet xmlns="http://schemas.openxmlformats.org/spreadsheetml/2006/main" xmlns:r="http://schemas.openxmlformats.org/officeDocument/2006/relationships">
  <sheetPr>
    <tabColor theme="6" tint="-0.499984740745262"/>
  </sheetPr>
  <dimension ref="A1:M33"/>
  <sheetViews>
    <sheetView zoomScaleNormal="100" workbookViewId="0">
      <selection activeCell="R4" sqref="R4"/>
    </sheetView>
  </sheetViews>
  <sheetFormatPr defaultRowHeight="15"/>
  <cols>
    <col min="1" max="1" width="9.140625" style="42"/>
    <col min="2" max="2" width="19" style="42" customWidth="1"/>
    <col min="3" max="4" width="9.140625" style="42"/>
    <col min="5" max="5" width="10.42578125" style="42" customWidth="1"/>
    <col min="6" max="7" width="9.140625" style="42"/>
    <col min="8" max="8" width="16" style="42" customWidth="1"/>
    <col min="9" max="9" width="13.85546875" style="42" customWidth="1"/>
    <col min="10" max="16384" width="9.140625" style="42"/>
  </cols>
  <sheetData>
    <row r="1" spans="1:13" ht="66.75" customHeight="1" thickBot="1">
      <c r="A1" s="702" t="s">
        <v>85</v>
      </c>
      <c r="B1" s="703"/>
      <c r="C1" s="703"/>
      <c r="D1" s="703"/>
      <c r="E1" s="703"/>
      <c r="F1" s="703"/>
      <c r="G1" s="703"/>
      <c r="H1" s="703"/>
      <c r="I1" s="703"/>
      <c r="J1" s="703"/>
      <c r="K1" s="703"/>
      <c r="L1" s="703"/>
      <c r="M1" s="704"/>
    </row>
    <row r="2" spans="1:13" s="70" customFormat="1" ht="18" customHeight="1">
      <c r="A2" s="56"/>
      <c r="B2" s="43"/>
      <c r="C2" s="43"/>
      <c r="D2" s="43"/>
      <c r="E2" s="43"/>
      <c r="F2" s="43"/>
      <c r="G2" s="43"/>
      <c r="H2" s="43"/>
      <c r="I2" s="43"/>
      <c r="J2" s="43"/>
      <c r="K2" s="43"/>
      <c r="L2" s="43"/>
      <c r="M2" s="69"/>
    </row>
    <row r="3" spans="1:13" s="70" customFormat="1" ht="11.25">
      <c r="A3" s="71" t="s">
        <v>86</v>
      </c>
      <c r="B3" s="72"/>
      <c r="C3" s="72"/>
      <c r="D3" s="73"/>
      <c r="E3" s="74" t="s">
        <v>87</v>
      </c>
      <c r="F3" s="72"/>
      <c r="G3" s="72"/>
      <c r="H3" s="72"/>
      <c r="I3" s="73"/>
      <c r="J3" s="716"/>
      <c r="K3" s="717"/>
      <c r="L3" s="717"/>
      <c r="M3" s="718"/>
    </row>
    <row r="4" spans="1:13" s="78" customFormat="1" ht="15" customHeight="1">
      <c r="A4" s="734">
        <v>1234567</v>
      </c>
      <c r="B4" s="735"/>
      <c r="C4" s="735"/>
      <c r="D4" s="736"/>
      <c r="E4" s="338" t="s">
        <v>406</v>
      </c>
      <c r="F4" s="79"/>
      <c r="G4" s="79"/>
      <c r="H4" s="76"/>
      <c r="I4" s="77"/>
      <c r="J4" s="719"/>
      <c r="K4" s="720"/>
      <c r="L4" s="720"/>
      <c r="M4" s="721"/>
    </row>
    <row r="5" spans="1:13" s="70" customFormat="1" ht="11.25">
      <c r="A5" s="71" t="s">
        <v>88</v>
      </c>
      <c r="B5" s="72"/>
      <c r="C5" s="72"/>
      <c r="D5" s="73"/>
      <c r="E5" s="74" t="s">
        <v>89</v>
      </c>
      <c r="F5" s="72"/>
      <c r="G5" s="72"/>
      <c r="H5" s="72"/>
      <c r="I5" s="73"/>
      <c r="J5" s="74" t="s">
        <v>464</v>
      </c>
      <c r="K5" s="72"/>
      <c r="L5" s="72"/>
      <c r="M5" s="75"/>
    </row>
    <row r="6" spans="1:13" s="78" customFormat="1" ht="12.75">
      <c r="A6" s="728" t="s">
        <v>407</v>
      </c>
      <c r="B6" s="729"/>
      <c r="C6" s="729"/>
      <c r="D6" s="730"/>
      <c r="E6" s="731" t="s">
        <v>408</v>
      </c>
      <c r="F6" s="732"/>
      <c r="G6" s="732"/>
      <c r="H6" s="732"/>
      <c r="I6" s="733"/>
      <c r="J6" s="712"/>
      <c r="K6" s="713"/>
      <c r="L6" s="713"/>
      <c r="M6" s="715"/>
    </row>
    <row r="7" spans="1:13" s="70" customFormat="1" ht="11.25">
      <c r="A7" s="71" t="s">
        <v>90</v>
      </c>
      <c r="B7" s="72"/>
      <c r="C7" s="72"/>
      <c r="D7" s="73"/>
      <c r="E7" s="74" t="s">
        <v>91</v>
      </c>
      <c r="F7" s="72"/>
      <c r="G7" s="72"/>
      <c r="H7" s="72"/>
      <c r="I7" s="73"/>
      <c r="J7" s="74" t="s">
        <v>463</v>
      </c>
      <c r="K7" s="72"/>
      <c r="L7" s="72"/>
      <c r="M7" s="75"/>
    </row>
    <row r="8" spans="1:13" s="78" customFormat="1" ht="12.75">
      <c r="A8" s="728" t="s">
        <v>418</v>
      </c>
      <c r="B8" s="729"/>
      <c r="C8" s="729"/>
      <c r="D8" s="730"/>
      <c r="E8" s="731" t="s">
        <v>409</v>
      </c>
      <c r="F8" s="732"/>
      <c r="G8" s="732"/>
      <c r="H8" s="732"/>
      <c r="I8" s="733"/>
      <c r="J8" s="712"/>
      <c r="K8" s="713"/>
      <c r="L8" s="713"/>
      <c r="M8" s="715"/>
    </row>
    <row r="9" spans="1:13" s="70" customFormat="1" ht="11.25">
      <c r="A9" s="71" t="s">
        <v>92</v>
      </c>
      <c r="B9" s="72"/>
      <c r="C9" s="74" t="s">
        <v>19</v>
      </c>
      <c r="D9" s="73"/>
      <c r="E9" s="74" t="s">
        <v>94</v>
      </c>
      <c r="F9" s="72"/>
      <c r="G9" s="72"/>
      <c r="H9" s="72"/>
      <c r="I9" s="73"/>
      <c r="J9" s="716" t="s">
        <v>94</v>
      </c>
      <c r="K9" s="717"/>
      <c r="L9" s="717"/>
      <c r="M9" s="718"/>
    </row>
    <row r="10" spans="1:13" s="78" customFormat="1" ht="12.75">
      <c r="A10" s="707" t="s">
        <v>380</v>
      </c>
      <c r="B10" s="709"/>
      <c r="C10" s="705">
        <v>1000</v>
      </c>
      <c r="D10" s="706"/>
      <c r="E10" s="712"/>
      <c r="F10" s="713"/>
      <c r="G10" s="713"/>
      <c r="H10" s="713"/>
      <c r="I10" s="714"/>
      <c r="J10" s="719"/>
      <c r="K10" s="720"/>
      <c r="L10" s="720"/>
      <c r="M10" s="721"/>
    </row>
    <row r="11" spans="1:13" s="80" customFormat="1" ht="11.25">
      <c r="A11" s="690" t="s">
        <v>95</v>
      </c>
      <c r="B11" s="693" t="s">
        <v>96</v>
      </c>
      <c r="C11" s="693" t="s">
        <v>97</v>
      </c>
      <c r="D11" s="696" t="s">
        <v>98</v>
      </c>
      <c r="E11" s="697"/>
      <c r="F11" s="698"/>
      <c r="G11" s="693" t="s">
        <v>99</v>
      </c>
      <c r="H11" s="696" t="s">
        <v>100</v>
      </c>
      <c r="I11" s="697"/>
      <c r="J11" s="697"/>
      <c r="K11" s="697"/>
      <c r="L11" s="698"/>
      <c r="M11" s="722" t="s">
        <v>101</v>
      </c>
    </row>
    <row r="12" spans="1:13" s="80" customFormat="1" ht="11.25">
      <c r="A12" s="691"/>
      <c r="B12" s="694"/>
      <c r="C12" s="694"/>
      <c r="D12" s="699"/>
      <c r="E12" s="700"/>
      <c r="F12" s="701"/>
      <c r="G12" s="694"/>
      <c r="H12" s="699"/>
      <c r="I12" s="700"/>
      <c r="J12" s="700"/>
      <c r="K12" s="700"/>
      <c r="L12" s="701"/>
      <c r="M12" s="723"/>
    </row>
    <row r="13" spans="1:13" s="80" customFormat="1" ht="11.25">
      <c r="A13" s="691"/>
      <c r="B13" s="694"/>
      <c r="C13" s="694"/>
      <c r="D13" s="725" t="s">
        <v>102</v>
      </c>
      <c r="E13" s="725" t="s">
        <v>103</v>
      </c>
      <c r="F13" s="725" t="s">
        <v>104</v>
      </c>
      <c r="G13" s="694"/>
      <c r="H13" s="81" t="s">
        <v>105</v>
      </c>
      <c r="I13" s="82" t="s">
        <v>106</v>
      </c>
      <c r="J13" s="83" t="s">
        <v>107</v>
      </c>
      <c r="K13" s="84"/>
      <c r="L13" s="693" t="s">
        <v>108</v>
      </c>
      <c r="M13" s="723"/>
    </row>
    <row r="14" spans="1:13" s="80" customFormat="1" ht="11.25">
      <c r="A14" s="691"/>
      <c r="B14" s="694"/>
      <c r="C14" s="694"/>
      <c r="D14" s="726"/>
      <c r="E14" s="726"/>
      <c r="F14" s="726"/>
      <c r="G14" s="694"/>
      <c r="H14" s="81" t="s">
        <v>109</v>
      </c>
      <c r="I14" s="81" t="s">
        <v>110</v>
      </c>
      <c r="J14" s="725" t="s">
        <v>111</v>
      </c>
      <c r="K14" s="725" t="s">
        <v>112</v>
      </c>
      <c r="L14" s="694"/>
      <c r="M14" s="723"/>
    </row>
    <row r="15" spans="1:13" s="80" customFormat="1" ht="11.25">
      <c r="A15" s="692"/>
      <c r="B15" s="695"/>
      <c r="C15" s="695"/>
      <c r="D15" s="727"/>
      <c r="E15" s="727"/>
      <c r="F15" s="727"/>
      <c r="G15" s="695"/>
      <c r="H15" s="85" t="s">
        <v>113</v>
      </c>
      <c r="I15" s="85" t="s">
        <v>114</v>
      </c>
      <c r="J15" s="727"/>
      <c r="K15" s="727"/>
      <c r="L15" s="695"/>
      <c r="M15" s="724"/>
    </row>
    <row r="16" spans="1:13" ht="48" customHeight="1">
      <c r="A16" s="340">
        <v>1</v>
      </c>
      <c r="B16" s="340" t="s">
        <v>419</v>
      </c>
      <c r="C16" s="340" t="s">
        <v>410</v>
      </c>
      <c r="D16" s="340">
        <v>1</v>
      </c>
      <c r="E16" s="343" t="s">
        <v>411</v>
      </c>
      <c r="F16" s="343"/>
      <c r="G16" s="343"/>
      <c r="H16" s="343" t="s">
        <v>412</v>
      </c>
      <c r="I16" s="340" t="s">
        <v>413</v>
      </c>
      <c r="J16" s="340" t="s">
        <v>414</v>
      </c>
      <c r="K16" s="340" t="s">
        <v>415</v>
      </c>
      <c r="L16" s="340" t="s">
        <v>416</v>
      </c>
      <c r="M16" s="343" t="s">
        <v>417</v>
      </c>
    </row>
    <row r="17" spans="1:13" ht="27" customHeight="1">
      <c r="A17" s="340">
        <v>2</v>
      </c>
      <c r="B17" s="340" t="s">
        <v>420</v>
      </c>
      <c r="C17" s="340" t="s">
        <v>421</v>
      </c>
      <c r="D17" s="342">
        <v>1</v>
      </c>
      <c r="E17" s="342" t="s">
        <v>422</v>
      </c>
      <c r="F17" s="342"/>
      <c r="G17" s="342"/>
      <c r="H17" s="342" t="s">
        <v>426</v>
      </c>
      <c r="I17" s="342" t="s">
        <v>423</v>
      </c>
      <c r="J17" s="344">
        <v>1</v>
      </c>
      <c r="K17" s="342" t="s">
        <v>424</v>
      </c>
      <c r="L17" s="342" t="s">
        <v>61</v>
      </c>
      <c r="M17" s="342" t="s">
        <v>425</v>
      </c>
    </row>
    <row r="18" spans="1:13" ht="43.5" customHeight="1">
      <c r="A18" s="340"/>
      <c r="B18" s="342"/>
      <c r="C18" s="342"/>
      <c r="D18" s="342">
        <v>2</v>
      </c>
      <c r="E18" s="342" t="s">
        <v>422</v>
      </c>
      <c r="F18" s="342"/>
      <c r="G18" s="342"/>
      <c r="H18" s="342" t="s">
        <v>427</v>
      </c>
      <c r="I18" s="342" t="s">
        <v>428</v>
      </c>
      <c r="J18" s="342"/>
      <c r="K18" s="342"/>
      <c r="L18" s="342" t="s">
        <v>429</v>
      </c>
      <c r="M18" s="342" t="s">
        <v>442</v>
      </c>
    </row>
    <row r="19" spans="1:13" ht="34.5" customHeight="1">
      <c r="A19" s="340"/>
      <c r="B19" s="342"/>
      <c r="C19" s="342" t="s">
        <v>430</v>
      </c>
      <c r="D19" s="342">
        <v>1</v>
      </c>
      <c r="E19" s="342" t="s">
        <v>431</v>
      </c>
      <c r="F19" s="342"/>
      <c r="G19" s="342"/>
      <c r="H19" s="342" t="s">
        <v>432</v>
      </c>
      <c r="I19" s="342" t="s">
        <v>433</v>
      </c>
      <c r="J19" s="342" t="s">
        <v>434</v>
      </c>
      <c r="K19" s="342" t="s">
        <v>435</v>
      </c>
      <c r="L19" s="342" t="s">
        <v>429</v>
      </c>
      <c r="M19" s="342" t="s">
        <v>442</v>
      </c>
    </row>
    <row r="20" spans="1:13" ht="27" customHeight="1">
      <c r="A20" s="340"/>
      <c r="B20" s="342"/>
      <c r="C20" s="342"/>
      <c r="D20" s="342">
        <v>2</v>
      </c>
      <c r="E20" s="342" t="s">
        <v>436</v>
      </c>
      <c r="F20" s="342"/>
      <c r="G20" s="342"/>
      <c r="H20" s="342" t="s">
        <v>437</v>
      </c>
      <c r="I20" s="342" t="s">
        <v>433</v>
      </c>
      <c r="J20" s="342" t="s">
        <v>438</v>
      </c>
      <c r="K20" s="342" t="s">
        <v>439</v>
      </c>
      <c r="L20" s="342" t="s">
        <v>440</v>
      </c>
      <c r="M20" s="342" t="s">
        <v>441</v>
      </c>
    </row>
    <row r="21" spans="1:13" ht="27" customHeight="1">
      <c r="A21" s="340"/>
      <c r="B21" s="342"/>
      <c r="C21" s="342"/>
      <c r="D21" s="342"/>
      <c r="E21" s="342"/>
      <c r="F21" s="342"/>
      <c r="G21" s="342"/>
      <c r="H21" s="342"/>
      <c r="I21" s="342"/>
      <c r="J21" s="342"/>
      <c r="K21" s="342"/>
      <c r="L21" s="342"/>
      <c r="M21" s="342"/>
    </row>
    <row r="22" spans="1:13" ht="27" customHeight="1">
      <c r="A22" s="340"/>
      <c r="B22" s="342"/>
      <c r="C22" s="342"/>
      <c r="D22" s="342"/>
      <c r="E22" s="342"/>
      <c r="F22" s="342"/>
      <c r="G22" s="342"/>
      <c r="H22" s="342"/>
      <c r="I22" s="342"/>
      <c r="J22" s="342"/>
      <c r="K22" s="342"/>
      <c r="L22" s="342"/>
      <c r="M22" s="342"/>
    </row>
    <row r="23" spans="1:13" ht="27" customHeight="1">
      <c r="A23" s="340"/>
      <c r="B23" s="342"/>
      <c r="C23" s="342"/>
      <c r="D23" s="342"/>
      <c r="E23" s="342"/>
      <c r="F23" s="342"/>
      <c r="G23" s="342"/>
      <c r="H23" s="342"/>
      <c r="I23" s="342"/>
      <c r="J23" s="342"/>
      <c r="K23" s="342"/>
      <c r="L23" s="342"/>
      <c r="M23" s="342"/>
    </row>
    <row r="24" spans="1:13" ht="27" customHeight="1">
      <c r="A24" s="340"/>
      <c r="B24" s="342"/>
      <c r="C24" s="342"/>
      <c r="D24" s="342"/>
      <c r="E24" s="342"/>
      <c r="F24" s="342"/>
      <c r="G24" s="342"/>
      <c r="H24" s="342"/>
      <c r="I24" s="342"/>
      <c r="J24" s="342"/>
      <c r="K24" s="342"/>
      <c r="L24" s="342"/>
      <c r="M24" s="342"/>
    </row>
    <row r="25" spans="1:13" ht="27" customHeight="1">
      <c r="A25" s="340"/>
      <c r="B25" s="342"/>
      <c r="C25" s="342"/>
      <c r="D25" s="342"/>
      <c r="E25" s="342"/>
      <c r="F25" s="342"/>
      <c r="G25" s="342"/>
      <c r="H25" s="342"/>
      <c r="I25" s="342"/>
      <c r="J25" s="342"/>
      <c r="K25" s="342"/>
      <c r="L25" s="342"/>
      <c r="M25" s="342"/>
    </row>
    <row r="26" spans="1:13" ht="27" customHeight="1">
      <c r="A26" s="340"/>
      <c r="B26" s="342"/>
      <c r="C26" s="342"/>
      <c r="D26" s="342"/>
      <c r="E26" s="342"/>
      <c r="F26" s="342"/>
      <c r="G26" s="342"/>
      <c r="H26" s="342"/>
      <c r="I26" s="342"/>
      <c r="J26" s="342"/>
      <c r="K26" s="342"/>
      <c r="L26" s="342"/>
      <c r="M26" s="342"/>
    </row>
    <row r="27" spans="1:13" ht="27" customHeight="1">
      <c r="A27" s="340"/>
      <c r="B27" s="342"/>
      <c r="C27" s="342"/>
      <c r="D27" s="342"/>
      <c r="E27" s="342"/>
      <c r="F27" s="342"/>
      <c r="G27" s="342"/>
      <c r="H27" s="342"/>
      <c r="I27" s="342"/>
      <c r="J27" s="342"/>
      <c r="K27" s="342"/>
      <c r="L27" s="342"/>
      <c r="M27" s="342"/>
    </row>
    <row r="28" spans="1:13" ht="27" customHeight="1">
      <c r="A28" s="340"/>
      <c r="B28" s="342"/>
      <c r="C28" s="342"/>
      <c r="D28" s="342"/>
      <c r="E28" s="342"/>
      <c r="F28" s="342"/>
      <c r="G28" s="342"/>
      <c r="H28" s="342"/>
      <c r="I28" s="342"/>
      <c r="J28" s="342"/>
      <c r="K28" s="342"/>
      <c r="L28" s="342"/>
      <c r="M28" s="342"/>
    </row>
    <row r="29" spans="1:13" ht="27" customHeight="1">
      <c r="A29" s="340"/>
      <c r="B29" s="342"/>
      <c r="C29" s="342"/>
      <c r="D29" s="342"/>
      <c r="E29" s="342"/>
      <c r="F29" s="342"/>
      <c r="G29" s="342"/>
      <c r="H29" s="342"/>
      <c r="I29" s="342"/>
      <c r="J29" s="342"/>
      <c r="K29" s="342"/>
      <c r="L29" s="342"/>
      <c r="M29" s="342"/>
    </row>
    <row r="30" spans="1:13">
      <c r="A30" s="340"/>
      <c r="B30" s="342"/>
      <c r="C30" s="342"/>
      <c r="D30" s="342"/>
      <c r="E30" s="342"/>
      <c r="F30" s="342"/>
      <c r="G30" s="342"/>
      <c r="H30" s="342"/>
      <c r="I30" s="342"/>
      <c r="J30" s="342"/>
      <c r="K30" s="342"/>
      <c r="L30" s="342"/>
      <c r="M30" s="342"/>
    </row>
    <row r="31" spans="1:13">
      <c r="A31" s="340"/>
      <c r="B31" s="342"/>
      <c r="C31" s="342"/>
      <c r="D31" s="342"/>
      <c r="E31" s="342"/>
      <c r="F31" s="342"/>
      <c r="G31" s="342"/>
      <c r="H31" s="342"/>
      <c r="I31" s="342"/>
      <c r="J31" s="342"/>
      <c r="K31" s="342"/>
      <c r="L31" s="342"/>
      <c r="M31" s="342"/>
    </row>
    <row r="32" spans="1:13">
      <c r="A32" s="340"/>
      <c r="B32" s="342"/>
      <c r="C32" s="342"/>
      <c r="D32" s="342"/>
      <c r="E32" s="342"/>
      <c r="F32" s="342"/>
      <c r="G32" s="342"/>
      <c r="H32" s="342"/>
      <c r="I32" s="342"/>
      <c r="J32" s="342"/>
      <c r="K32" s="342"/>
      <c r="L32" s="342"/>
      <c r="M32" s="342"/>
    </row>
    <row r="33" spans="1:13">
      <c r="A33" s="340"/>
      <c r="B33" s="342"/>
      <c r="C33" s="342"/>
      <c r="D33" s="342"/>
      <c r="E33" s="342"/>
      <c r="F33" s="342"/>
      <c r="G33" s="342"/>
      <c r="H33" s="342"/>
      <c r="I33" s="342"/>
      <c r="J33" s="342"/>
      <c r="K33" s="342"/>
      <c r="L33" s="342"/>
      <c r="M33" s="342"/>
    </row>
  </sheetData>
  <mergeCells count="26">
    <mergeCell ref="J3:M4"/>
    <mergeCell ref="A1:M1"/>
    <mergeCell ref="A4:D4"/>
    <mergeCell ref="M11:M15"/>
    <mergeCell ref="D13:D15"/>
    <mergeCell ref="E13:E15"/>
    <mergeCell ref="F13:F15"/>
    <mergeCell ref="C10:D10"/>
    <mergeCell ref="L13:L15"/>
    <mergeCell ref="J14:J15"/>
    <mergeCell ref="K14:K15"/>
    <mergeCell ref="A11:A15"/>
    <mergeCell ref="B11:B15"/>
    <mergeCell ref="C11:C15"/>
    <mergeCell ref="D11:F12"/>
    <mergeCell ref="A10:B10"/>
    <mergeCell ref="E10:I10"/>
    <mergeCell ref="J9:M10"/>
    <mergeCell ref="G11:G15"/>
    <mergeCell ref="H11:L12"/>
    <mergeCell ref="A6:D6"/>
    <mergeCell ref="E6:I6"/>
    <mergeCell ref="J6:M6"/>
    <mergeCell ref="A8:D8"/>
    <mergeCell ref="E8:I8"/>
    <mergeCell ref="J8:M8"/>
  </mergeCells>
  <pageMargins left="0.7" right="0.7" top="0.75" bottom="0.75" header="0.3" footer="0.3"/>
  <pageSetup scale="72" orientation="landscape" verticalDpi="0" r:id="rId1"/>
  <colBreaks count="2" manualBreakCount="2">
    <brk id="16" max="32" man="1"/>
    <brk id="36" max="1048575" man="1"/>
  </colBreaks>
  <drawing r:id="rId2"/>
  <legacyDrawing r:id="rId3"/>
</worksheet>
</file>

<file path=xl/worksheets/sheet23.xml><?xml version="1.0" encoding="utf-8"?>
<worksheet xmlns="http://schemas.openxmlformats.org/spreadsheetml/2006/main" xmlns:r="http://schemas.openxmlformats.org/officeDocument/2006/relationships">
  <sheetPr>
    <tabColor theme="5" tint="-0.499984740745262"/>
  </sheetPr>
  <dimension ref="B1:S51"/>
  <sheetViews>
    <sheetView zoomScaleNormal="100" workbookViewId="0">
      <selection activeCell="Y10" sqref="Y10"/>
    </sheetView>
  </sheetViews>
  <sheetFormatPr defaultRowHeight="15"/>
  <cols>
    <col min="1" max="1" width="2.85546875" style="369" customWidth="1"/>
    <col min="2" max="2" width="7.85546875" style="369" customWidth="1"/>
    <col min="3" max="3" width="8.140625" style="369" customWidth="1"/>
    <col min="4" max="4" width="8.5703125" style="369" customWidth="1"/>
    <col min="5" max="5" width="11.7109375" style="369" customWidth="1"/>
    <col min="6" max="6" width="8.140625" style="369" customWidth="1"/>
    <col min="7" max="7" width="9.140625" style="369"/>
    <col min="8" max="8" width="20.5703125" style="369" customWidth="1"/>
    <col min="9" max="9" width="7.28515625" style="369" customWidth="1"/>
    <col min="10" max="10" width="5.5703125" style="369" customWidth="1"/>
    <col min="11" max="11" width="8.42578125" style="369" customWidth="1"/>
    <col min="12" max="12" width="11.42578125" style="369" customWidth="1"/>
    <col min="13" max="14" width="9.5703125" style="369" customWidth="1"/>
    <col min="15" max="15" width="7" style="369" customWidth="1"/>
    <col min="16" max="16" width="7.85546875" style="369" customWidth="1"/>
    <col min="17" max="17" width="8.5703125" style="369" customWidth="1"/>
    <col min="18" max="18" width="7.42578125" style="369" customWidth="1"/>
    <col min="19" max="19" width="7.85546875" style="369" customWidth="1"/>
    <col min="20" max="16384" width="9.140625" style="369"/>
  </cols>
  <sheetData>
    <row r="1" spans="2:19" ht="22.5" customHeight="1">
      <c r="B1" s="743" t="s">
        <v>466</v>
      </c>
      <c r="C1" s="744"/>
      <c r="D1" s="744"/>
      <c r="E1" s="744"/>
      <c r="F1" s="744"/>
      <c r="G1" s="744"/>
      <c r="H1" s="744"/>
      <c r="I1" s="744"/>
      <c r="J1" s="744"/>
      <c r="K1" s="744"/>
      <c r="L1" s="744"/>
      <c r="M1" s="744"/>
      <c r="N1" s="744"/>
      <c r="O1" s="744"/>
      <c r="P1" s="744"/>
      <c r="Q1" s="744"/>
      <c r="R1" s="744"/>
      <c r="S1" s="745"/>
    </row>
    <row r="2" spans="2:19">
      <c r="B2" s="746"/>
      <c r="C2" s="747"/>
      <c r="D2" s="747"/>
      <c r="E2" s="747"/>
      <c r="F2" s="747"/>
      <c r="G2" s="747"/>
      <c r="H2" s="747"/>
      <c r="I2" s="747"/>
      <c r="J2" s="747"/>
      <c r="K2" s="747"/>
      <c r="L2" s="747"/>
      <c r="M2" s="747"/>
      <c r="N2" s="747"/>
      <c r="O2" s="747"/>
      <c r="P2" s="747"/>
      <c r="Q2" s="747"/>
      <c r="R2" s="747"/>
      <c r="S2" s="748"/>
    </row>
    <row r="3" spans="2:19" ht="15.75" thickBot="1">
      <c r="B3" s="749"/>
      <c r="C3" s="750"/>
      <c r="D3" s="750"/>
      <c r="E3" s="750"/>
      <c r="F3" s="750"/>
      <c r="G3" s="750"/>
      <c r="H3" s="750"/>
      <c r="I3" s="750"/>
      <c r="J3" s="750"/>
      <c r="K3" s="750"/>
      <c r="L3" s="750"/>
      <c r="M3" s="750"/>
      <c r="N3" s="750"/>
      <c r="O3" s="750"/>
      <c r="P3" s="750"/>
      <c r="Q3" s="750"/>
      <c r="R3" s="750"/>
      <c r="S3" s="751"/>
    </row>
    <row r="4" spans="2:19" ht="23.25" customHeight="1" thickBot="1">
      <c r="B4" s="737" t="s">
        <v>467</v>
      </c>
      <c r="C4" s="738"/>
      <c r="D4" s="739"/>
      <c r="E4" s="740"/>
      <c r="F4" s="741"/>
      <c r="G4" s="741"/>
      <c r="H4" s="741"/>
      <c r="I4" s="741"/>
      <c r="J4" s="741"/>
      <c r="K4" s="742"/>
      <c r="L4" s="737" t="s">
        <v>302</v>
      </c>
      <c r="M4" s="739"/>
      <c r="N4" s="740"/>
      <c r="O4" s="741"/>
      <c r="P4" s="741"/>
      <c r="Q4" s="741"/>
      <c r="R4" s="741"/>
      <c r="S4" s="742"/>
    </row>
    <row r="5" spans="2:19" ht="27" customHeight="1" thickBot="1">
      <c r="B5" s="737" t="s">
        <v>308</v>
      </c>
      <c r="C5" s="738"/>
      <c r="D5" s="739"/>
      <c r="E5" s="740"/>
      <c r="F5" s="741"/>
      <c r="G5" s="741"/>
      <c r="H5" s="741"/>
      <c r="I5" s="741"/>
      <c r="J5" s="741"/>
      <c r="K5" s="742"/>
      <c r="L5" s="737" t="s">
        <v>309</v>
      </c>
      <c r="M5" s="739"/>
      <c r="N5" s="740"/>
      <c r="O5" s="741"/>
      <c r="P5" s="741"/>
      <c r="Q5" s="741"/>
      <c r="R5" s="741"/>
      <c r="S5" s="742"/>
    </row>
    <row r="6" spans="2:19" ht="26.25" customHeight="1" thickBot="1">
      <c r="B6" s="737" t="s">
        <v>303</v>
      </c>
      <c r="C6" s="738"/>
      <c r="D6" s="739"/>
      <c r="E6" s="740"/>
      <c r="F6" s="741"/>
      <c r="G6" s="741"/>
      <c r="H6" s="741"/>
      <c r="I6" s="741"/>
      <c r="J6" s="741"/>
      <c r="K6" s="742"/>
      <c r="L6" s="737" t="s">
        <v>310</v>
      </c>
      <c r="M6" s="739"/>
      <c r="N6" s="740"/>
      <c r="O6" s="741"/>
      <c r="P6" s="741"/>
      <c r="Q6" s="741"/>
      <c r="R6" s="741"/>
      <c r="S6" s="742"/>
    </row>
    <row r="7" spans="2:19" ht="21" customHeight="1" thickBot="1">
      <c r="B7" s="752" t="s">
        <v>304</v>
      </c>
      <c r="C7" s="753"/>
      <c r="D7" s="754"/>
      <c r="E7" s="758"/>
      <c r="F7" s="759"/>
      <c r="G7" s="759"/>
      <c r="H7" s="759"/>
      <c r="I7" s="759"/>
      <c r="J7" s="759"/>
      <c r="K7" s="760"/>
      <c r="L7" s="737" t="s">
        <v>468</v>
      </c>
      <c r="M7" s="738"/>
      <c r="N7" s="739"/>
      <c r="O7" s="761"/>
      <c r="P7" s="761"/>
      <c r="Q7" s="761"/>
      <c r="R7" s="761"/>
      <c r="S7" s="762"/>
    </row>
    <row r="8" spans="2:19" ht="29.25" customHeight="1" thickBot="1">
      <c r="B8" s="755"/>
      <c r="C8" s="756"/>
      <c r="D8" s="757"/>
      <c r="E8" s="763"/>
      <c r="F8" s="764"/>
      <c r="G8" s="764"/>
      <c r="H8" s="764"/>
      <c r="I8" s="764"/>
      <c r="J8" s="764"/>
      <c r="K8" s="765"/>
      <c r="L8" s="737" t="s">
        <v>469</v>
      </c>
      <c r="M8" s="738"/>
      <c r="N8" s="739"/>
      <c r="O8" s="761"/>
      <c r="P8" s="761"/>
      <c r="Q8" s="761"/>
      <c r="R8" s="761"/>
      <c r="S8" s="762"/>
    </row>
    <row r="9" spans="2:19" ht="10.5" customHeight="1" thickBot="1">
      <c r="B9" s="370"/>
      <c r="C9" s="371"/>
      <c r="D9" s="371"/>
      <c r="E9" s="372"/>
      <c r="F9" s="372"/>
      <c r="G9" s="372"/>
      <c r="H9" s="372"/>
      <c r="I9" s="372"/>
      <c r="J9" s="372"/>
      <c r="K9" s="372"/>
      <c r="L9" s="373"/>
      <c r="M9" s="373"/>
      <c r="N9" s="373"/>
      <c r="O9" s="373"/>
      <c r="P9" s="372"/>
      <c r="Q9" s="372"/>
      <c r="R9" s="372"/>
      <c r="S9" s="374"/>
    </row>
    <row r="10" spans="2:19" ht="14.25" customHeight="1" thickBot="1">
      <c r="B10" s="766" t="s">
        <v>311</v>
      </c>
      <c r="C10" s="767"/>
      <c r="D10" s="767"/>
      <c r="E10" s="767"/>
      <c r="F10" s="767"/>
      <c r="G10" s="767"/>
      <c r="H10" s="767"/>
      <c r="I10" s="767"/>
      <c r="J10" s="767"/>
      <c r="K10" s="768"/>
      <c r="L10" s="769" t="s">
        <v>322</v>
      </c>
      <c r="M10" s="770"/>
      <c r="N10" s="770"/>
      <c r="O10" s="770"/>
      <c r="P10" s="770"/>
      <c r="Q10" s="770"/>
      <c r="R10" s="770"/>
      <c r="S10" s="771"/>
    </row>
    <row r="11" spans="2:19" ht="19.5" customHeight="1">
      <c r="B11" s="778" t="s">
        <v>312</v>
      </c>
      <c r="C11" s="779"/>
      <c r="D11" s="779"/>
      <c r="E11" s="779"/>
      <c r="F11" s="779"/>
      <c r="G11" s="779"/>
      <c r="H11" s="779"/>
      <c r="I11" s="375"/>
      <c r="J11" s="376"/>
      <c r="K11" s="377"/>
      <c r="L11" s="772"/>
      <c r="M11" s="773"/>
      <c r="N11" s="773"/>
      <c r="O11" s="773"/>
      <c r="P11" s="773"/>
      <c r="Q11" s="773"/>
      <c r="R11" s="773"/>
      <c r="S11" s="774"/>
    </row>
    <row r="12" spans="2:19">
      <c r="B12" s="780" t="s">
        <v>470</v>
      </c>
      <c r="C12" s="781"/>
      <c r="D12" s="781"/>
      <c r="E12" s="781"/>
      <c r="F12" s="781"/>
      <c r="G12" s="781"/>
      <c r="H12" s="781"/>
      <c r="I12" s="178"/>
      <c r="J12" s="174"/>
      <c r="K12" s="378"/>
      <c r="L12" s="772"/>
      <c r="M12" s="773"/>
      <c r="N12" s="773"/>
      <c r="O12" s="773"/>
      <c r="P12" s="773"/>
      <c r="Q12" s="773"/>
      <c r="R12" s="773"/>
      <c r="S12" s="774"/>
    </row>
    <row r="13" spans="2:19" ht="15.75" thickBot="1">
      <c r="B13" s="782" t="s">
        <v>313</v>
      </c>
      <c r="C13" s="783"/>
      <c r="D13" s="783"/>
      <c r="E13" s="783"/>
      <c r="F13" s="783"/>
      <c r="G13" s="783"/>
      <c r="H13" s="783"/>
      <c r="I13" s="379"/>
      <c r="J13" s="380"/>
      <c r="K13" s="381"/>
      <c r="L13" s="775"/>
      <c r="M13" s="776"/>
      <c r="N13" s="776"/>
      <c r="O13" s="776"/>
      <c r="P13" s="776"/>
      <c r="Q13" s="776"/>
      <c r="R13" s="776"/>
      <c r="S13" s="777"/>
    </row>
    <row r="14" spans="2:19" ht="9.75" customHeight="1" thickBot="1">
      <c r="B14" s="382"/>
      <c r="C14" s="383"/>
      <c r="D14" s="383"/>
      <c r="E14" s="383"/>
      <c r="F14" s="383"/>
      <c r="G14" s="383"/>
      <c r="H14" s="383"/>
      <c r="I14" s="383"/>
      <c r="J14" s="383"/>
      <c r="K14" s="383"/>
      <c r="L14" s="383"/>
      <c r="M14" s="383"/>
      <c r="N14" s="383"/>
      <c r="O14" s="383"/>
      <c r="P14" s="383"/>
      <c r="Q14" s="383"/>
      <c r="R14" s="383"/>
      <c r="S14" s="384"/>
    </row>
    <row r="15" spans="2:19" ht="15.75" thickBot="1">
      <c r="B15" s="784" t="s">
        <v>305</v>
      </c>
      <c r="C15" s="785"/>
      <c r="D15" s="785"/>
      <c r="E15" s="785"/>
      <c r="F15" s="785"/>
      <c r="G15" s="785"/>
      <c r="H15" s="785"/>
      <c r="I15" s="785"/>
      <c r="J15" s="785"/>
      <c r="K15" s="785"/>
      <c r="L15" s="785"/>
      <c r="M15" s="786"/>
      <c r="N15" s="784" t="s">
        <v>471</v>
      </c>
      <c r="O15" s="785"/>
      <c r="P15" s="785"/>
      <c r="Q15" s="785"/>
      <c r="R15" s="785"/>
      <c r="S15" s="786"/>
    </row>
    <row r="16" spans="2:19" ht="15.75" thickBot="1">
      <c r="B16" s="784" t="s">
        <v>314</v>
      </c>
      <c r="C16" s="786"/>
      <c r="D16" s="784" t="s">
        <v>306</v>
      </c>
      <c r="E16" s="785"/>
      <c r="F16" s="786"/>
      <c r="G16" s="784" t="s">
        <v>270</v>
      </c>
      <c r="H16" s="785"/>
      <c r="I16" s="786"/>
      <c r="J16" s="784" t="s">
        <v>307</v>
      </c>
      <c r="K16" s="785"/>
      <c r="L16" s="785"/>
      <c r="M16" s="786"/>
      <c r="N16" s="787"/>
      <c r="O16" s="788"/>
      <c r="P16" s="788"/>
      <c r="Q16" s="788"/>
      <c r="R16" s="788"/>
      <c r="S16" s="789"/>
    </row>
    <row r="17" spans="2:19">
      <c r="B17" s="793"/>
      <c r="C17" s="794"/>
      <c r="D17" s="793"/>
      <c r="E17" s="795"/>
      <c r="F17" s="794"/>
      <c r="G17" s="793"/>
      <c r="H17" s="795"/>
      <c r="I17" s="794"/>
      <c r="J17" s="793"/>
      <c r="K17" s="795"/>
      <c r="L17" s="795"/>
      <c r="M17" s="794"/>
      <c r="N17" s="793"/>
      <c r="O17" s="795"/>
      <c r="P17" s="795"/>
      <c r="Q17" s="795"/>
      <c r="R17" s="795"/>
      <c r="S17" s="794"/>
    </row>
    <row r="18" spans="2:19">
      <c r="B18" s="790"/>
      <c r="C18" s="791"/>
      <c r="D18" s="790"/>
      <c r="E18" s="792"/>
      <c r="F18" s="791"/>
      <c r="G18" s="790"/>
      <c r="H18" s="792"/>
      <c r="I18" s="791"/>
      <c r="J18" s="790"/>
      <c r="K18" s="792"/>
      <c r="L18" s="792"/>
      <c r="M18" s="791"/>
      <c r="N18" s="790"/>
      <c r="O18" s="792"/>
      <c r="P18" s="792"/>
      <c r="Q18" s="792"/>
      <c r="R18" s="792"/>
      <c r="S18" s="791"/>
    </row>
    <row r="19" spans="2:19">
      <c r="B19" s="790"/>
      <c r="C19" s="791"/>
      <c r="D19" s="790"/>
      <c r="E19" s="792"/>
      <c r="F19" s="791"/>
      <c r="G19" s="790"/>
      <c r="H19" s="792"/>
      <c r="I19" s="791"/>
      <c r="J19" s="790"/>
      <c r="K19" s="792"/>
      <c r="L19" s="792"/>
      <c r="M19" s="791"/>
      <c r="N19" s="790"/>
      <c r="O19" s="792"/>
      <c r="P19" s="792"/>
      <c r="Q19" s="792"/>
      <c r="R19" s="792"/>
      <c r="S19" s="791"/>
    </row>
    <row r="20" spans="2:19">
      <c r="B20" s="790"/>
      <c r="C20" s="791"/>
      <c r="D20" s="790"/>
      <c r="E20" s="792"/>
      <c r="F20" s="791"/>
      <c r="G20" s="790"/>
      <c r="H20" s="792"/>
      <c r="I20" s="791"/>
      <c r="J20" s="790"/>
      <c r="K20" s="792"/>
      <c r="L20" s="792"/>
      <c r="M20" s="791"/>
      <c r="N20" s="790"/>
      <c r="O20" s="792"/>
      <c r="P20" s="792"/>
      <c r="Q20" s="792"/>
      <c r="R20" s="792"/>
      <c r="S20" s="791"/>
    </row>
    <row r="21" spans="2:19" ht="15.75" thickBot="1">
      <c r="B21" s="802"/>
      <c r="C21" s="803"/>
      <c r="D21" s="802"/>
      <c r="E21" s="804"/>
      <c r="F21" s="803"/>
      <c r="G21" s="802"/>
      <c r="H21" s="804"/>
      <c r="I21" s="803"/>
      <c r="J21" s="802"/>
      <c r="K21" s="804"/>
      <c r="L21" s="804"/>
      <c r="M21" s="803"/>
      <c r="N21" s="802"/>
      <c r="O21" s="804"/>
      <c r="P21" s="804"/>
      <c r="Q21" s="804"/>
      <c r="R21" s="804"/>
      <c r="S21" s="803"/>
    </row>
    <row r="22" spans="2:19" ht="15.75" thickBot="1">
      <c r="B22" s="787" t="s">
        <v>282</v>
      </c>
      <c r="C22" s="788"/>
      <c r="D22" s="788"/>
      <c r="E22" s="788"/>
      <c r="F22" s="788"/>
      <c r="G22" s="788"/>
      <c r="H22" s="788"/>
      <c r="I22" s="788"/>
      <c r="J22" s="788"/>
      <c r="K22" s="788"/>
      <c r="L22" s="788"/>
      <c r="M22" s="788"/>
      <c r="N22" s="788"/>
      <c r="O22" s="788"/>
      <c r="P22" s="788"/>
      <c r="Q22" s="788"/>
      <c r="R22" s="788"/>
      <c r="S22" s="789"/>
    </row>
    <row r="23" spans="2:19" ht="10.5" customHeight="1">
      <c r="B23" s="805"/>
      <c r="C23" s="806"/>
      <c r="D23" s="806"/>
      <c r="E23" s="806"/>
      <c r="F23" s="806"/>
      <c r="G23" s="806"/>
      <c r="H23" s="806"/>
      <c r="I23" s="806"/>
      <c r="J23" s="806"/>
      <c r="K23" s="806"/>
      <c r="L23" s="806"/>
      <c r="M23" s="806"/>
      <c r="N23" s="806"/>
      <c r="O23" s="806"/>
      <c r="P23" s="806"/>
      <c r="Q23" s="806"/>
      <c r="R23" s="806"/>
      <c r="S23" s="807"/>
    </row>
    <row r="24" spans="2:19" ht="10.5" customHeight="1">
      <c r="B24" s="808"/>
      <c r="C24" s="520"/>
      <c r="D24" s="520"/>
      <c r="E24" s="520"/>
      <c r="F24" s="520"/>
      <c r="G24" s="520"/>
      <c r="H24" s="520"/>
      <c r="I24" s="520"/>
      <c r="J24" s="520"/>
      <c r="K24" s="520"/>
      <c r="L24" s="520"/>
      <c r="M24" s="520"/>
      <c r="N24" s="520"/>
      <c r="O24" s="520"/>
      <c r="P24" s="520"/>
      <c r="Q24" s="520"/>
      <c r="R24" s="520"/>
      <c r="S24" s="809"/>
    </row>
    <row r="25" spans="2:19" ht="10.5" customHeight="1">
      <c r="B25" s="808"/>
      <c r="C25" s="520"/>
      <c r="D25" s="520"/>
      <c r="E25" s="520"/>
      <c r="F25" s="520"/>
      <c r="G25" s="520"/>
      <c r="H25" s="520"/>
      <c r="I25" s="520"/>
      <c r="J25" s="520"/>
      <c r="K25" s="520"/>
      <c r="L25" s="520"/>
      <c r="M25" s="520"/>
      <c r="N25" s="520"/>
      <c r="O25" s="520"/>
      <c r="P25" s="520"/>
      <c r="Q25" s="520"/>
      <c r="R25" s="520"/>
      <c r="S25" s="809"/>
    </row>
    <row r="26" spans="2:19" ht="10.5" customHeight="1">
      <c r="B26" s="808"/>
      <c r="C26" s="520"/>
      <c r="D26" s="520"/>
      <c r="E26" s="520"/>
      <c r="F26" s="520"/>
      <c r="G26" s="520"/>
      <c r="H26" s="520"/>
      <c r="I26" s="520"/>
      <c r="J26" s="520"/>
      <c r="K26" s="520"/>
      <c r="L26" s="520"/>
      <c r="M26" s="520"/>
      <c r="N26" s="520"/>
      <c r="O26" s="520"/>
      <c r="P26" s="520"/>
      <c r="Q26" s="520"/>
      <c r="R26" s="520"/>
      <c r="S26" s="809"/>
    </row>
    <row r="27" spans="2:19" ht="10.5" customHeight="1">
      <c r="B27" s="808"/>
      <c r="C27" s="520"/>
      <c r="D27" s="520"/>
      <c r="E27" s="520"/>
      <c r="F27" s="520"/>
      <c r="G27" s="520"/>
      <c r="H27" s="520"/>
      <c r="I27" s="520"/>
      <c r="J27" s="520"/>
      <c r="K27" s="520"/>
      <c r="L27" s="520"/>
      <c r="M27" s="520"/>
      <c r="N27" s="520"/>
      <c r="O27" s="520"/>
      <c r="P27" s="520"/>
      <c r="Q27" s="520"/>
      <c r="R27" s="520"/>
      <c r="S27" s="809"/>
    </row>
    <row r="28" spans="2:19" ht="10.5" customHeight="1">
      <c r="B28" s="808"/>
      <c r="C28" s="520"/>
      <c r="D28" s="520"/>
      <c r="E28" s="520"/>
      <c r="F28" s="520"/>
      <c r="G28" s="520"/>
      <c r="H28" s="520"/>
      <c r="I28" s="520"/>
      <c r="J28" s="520"/>
      <c r="K28" s="520"/>
      <c r="L28" s="520"/>
      <c r="M28" s="520"/>
      <c r="N28" s="520"/>
      <c r="O28" s="520"/>
      <c r="P28" s="520"/>
      <c r="Q28" s="520"/>
      <c r="R28" s="520"/>
      <c r="S28" s="809"/>
    </row>
    <row r="29" spans="2:19" ht="10.5" customHeight="1">
      <c r="B29" s="808"/>
      <c r="C29" s="520"/>
      <c r="D29" s="520"/>
      <c r="E29" s="520"/>
      <c r="F29" s="520"/>
      <c r="G29" s="520"/>
      <c r="H29" s="520"/>
      <c r="I29" s="520"/>
      <c r="J29" s="520"/>
      <c r="K29" s="520"/>
      <c r="L29" s="520"/>
      <c r="M29" s="520"/>
      <c r="N29" s="520"/>
      <c r="O29" s="520"/>
      <c r="P29" s="520"/>
      <c r="Q29" s="520"/>
      <c r="R29" s="520"/>
      <c r="S29" s="809"/>
    </row>
    <row r="30" spans="2:19" ht="10.5" customHeight="1" thickBot="1">
      <c r="B30" s="810"/>
      <c r="C30" s="811"/>
      <c r="D30" s="811"/>
      <c r="E30" s="811"/>
      <c r="F30" s="811"/>
      <c r="G30" s="811"/>
      <c r="H30" s="811"/>
      <c r="I30" s="811"/>
      <c r="J30" s="811"/>
      <c r="K30" s="811"/>
      <c r="L30" s="811"/>
      <c r="M30" s="811"/>
      <c r="N30" s="811"/>
      <c r="O30" s="811"/>
      <c r="P30" s="811"/>
      <c r="Q30" s="811"/>
      <c r="R30" s="811"/>
      <c r="S30" s="812"/>
    </row>
    <row r="31" spans="2:19" ht="10.5" customHeight="1" thickBot="1">
      <c r="B31" s="385"/>
      <c r="C31" s="372"/>
      <c r="D31" s="372"/>
      <c r="E31" s="372"/>
      <c r="F31" s="372"/>
      <c r="G31" s="386"/>
      <c r="H31" s="386"/>
      <c r="I31" s="386"/>
      <c r="J31" s="386"/>
      <c r="K31" s="386"/>
      <c r="L31" s="386"/>
      <c r="M31" s="386"/>
      <c r="N31" s="386"/>
      <c r="O31" s="386"/>
      <c r="P31" s="386"/>
      <c r="Q31" s="386"/>
      <c r="R31" s="386"/>
      <c r="S31" s="387"/>
    </row>
    <row r="32" spans="2:19" ht="15.75" thickBot="1">
      <c r="B32" s="813" t="s">
        <v>472</v>
      </c>
      <c r="C32" s="814"/>
      <c r="D32" s="814"/>
      <c r="E32" s="814"/>
      <c r="F32" s="814"/>
      <c r="G32" s="814"/>
      <c r="H32" s="814"/>
      <c r="I32" s="814"/>
      <c r="J32" s="815"/>
      <c r="K32" s="813" t="s">
        <v>320</v>
      </c>
      <c r="L32" s="814"/>
      <c r="M32" s="814"/>
      <c r="N32" s="814"/>
      <c r="O32" s="814"/>
      <c r="P32" s="814"/>
      <c r="Q32" s="814"/>
      <c r="R32" s="814"/>
      <c r="S32" s="815"/>
    </row>
    <row r="33" spans="2:19" ht="15.75" thickBot="1">
      <c r="B33" s="816" t="s">
        <v>473</v>
      </c>
      <c r="C33" s="817"/>
      <c r="D33" s="817"/>
      <c r="E33" s="817"/>
      <c r="F33" s="817"/>
      <c r="G33" s="817"/>
      <c r="H33" s="817"/>
      <c r="I33" s="817"/>
      <c r="J33" s="818"/>
      <c r="K33" s="816" t="s">
        <v>474</v>
      </c>
      <c r="L33" s="817"/>
      <c r="M33" s="817"/>
      <c r="N33" s="817"/>
      <c r="O33" s="817"/>
      <c r="P33" s="817"/>
      <c r="Q33" s="817"/>
      <c r="R33" s="817"/>
      <c r="S33" s="818"/>
    </row>
    <row r="34" spans="2:19">
      <c r="B34" s="796" t="s">
        <v>321</v>
      </c>
      <c r="C34" s="797"/>
      <c r="D34" s="797"/>
      <c r="E34" s="797"/>
      <c r="F34" s="797"/>
      <c r="G34" s="797"/>
      <c r="H34" s="797"/>
      <c r="I34" s="797"/>
      <c r="J34" s="798"/>
      <c r="K34" s="796" t="s">
        <v>321</v>
      </c>
      <c r="L34" s="797"/>
      <c r="M34" s="797"/>
      <c r="N34" s="797"/>
      <c r="O34" s="797"/>
      <c r="P34" s="797"/>
      <c r="Q34" s="797"/>
      <c r="R34" s="797"/>
      <c r="S34" s="798"/>
    </row>
    <row r="35" spans="2:19" ht="15.75" thickBot="1">
      <c r="B35" s="799"/>
      <c r="C35" s="800"/>
      <c r="D35" s="800"/>
      <c r="E35" s="800"/>
      <c r="F35" s="800"/>
      <c r="G35" s="800"/>
      <c r="H35" s="800"/>
      <c r="I35" s="800"/>
      <c r="J35" s="801"/>
      <c r="K35" s="799"/>
      <c r="L35" s="800"/>
      <c r="M35" s="800"/>
      <c r="N35" s="800"/>
      <c r="O35" s="800"/>
      <c r="P35" s="800"/>
      <c r="Q35" s="800"/>
      <c r="R35" s="800"/>
      <c r="S35" s="801"/>
    </row>
    <row r="36" spans="2:19">
      <c r="B36" s="821" t="s">
        <v>36</v>
      </c>
      <c r="C36" s="822"/>
      <c r="D36" s="822"/>
      <c r="E36" s="822"/>
      <c r="F36" s="822"/>
      <c r="G36" s="822"/>
      <c r="H36" s="822"/>
      <c r="I36" s="822"/>
      <c r="J36" s="823"/>
      <c r="K36" s="821" t="s">
        <v>36</v>
      </c>
      <c r="L36" s="822"/>
      <c r="M36" s="822"/>
      <c r="N36" s="822"/>
      <c r="O36" s="822"/>
      <c r="P36" s="822"/>
      <c r="Q36" s="822"/>
      <c r="R36" s="822"/>
      <c r="S36" s="823"/>
    </row>
    <row r="37" spans="2:19">
      <c r="B37" s="824"/>
      <c r="C37" s="825"/>
      <c r="D37" s="825"/>
      <c r="E37" s="825"/>
      <c r="F37" s="825"/>
      <c r="G37" s="825"/>
      <c r="H37" s="825"/>
      <c r="I37" s="825"/>
      <c r="J37" s="826"/>
      <c r="K37" s="824"/>
      <c r="L37" s="825"/>
      <c r="M37" s="825"/>
      <c r="N37" s="825"/>
      <c r="O37" s="825"/>
      <c r="P37" s="825"/>
      <c r="Q37" s="825"/>
      <c r="R37" s="825"/>
      <c r="S37" s="826"/>
    </row>
    <row r="38" spans="2:19">
      <c r="B38" s="824"/>
      <c r="C38" s="825"/>
      <c r="D38" s="825"/>
      <c r="E38" s="825"/>
      <c r="F38" s="825"/>
      <c r="G38" s="825"/>
      <c r="H38" s="825"/>
      <c r="I38" s="825"/>
      <c r="J38" s="826"/>
      <c r="K38" s="824"/>
      <c r="L38" s="825"/>
      <c r="M38" s="825"/>
      <c r="N38" s="825"/>
      <c r="O38" s="825"/>
      <c r="P38" s="825"/>
      <c r="Q38" s="825"/>
      <c r="R38" s="825"/>
      <c r="S38" s="826"/>
    </row>
    <row r="39" spans="2:19">
      <c r="B39" s="824"/>
      <c r="C39" s="825"/>
      <c r="D39" s="825"/>
      <c r="E39" s="825"/>
      <c r="F39" s="825"/>
      <c r="G39" s="825"/>
      <c r="H39" s="825"/>
      <c r="I39" s="825"/>
      <c r="J39" s="826"/>
      <c r="K39" s="824"/>
      <c r="L39" s="825"/>
      <c r="M39" s="825"/>
      <c r="N39" s="825"/>
      <c r="O39" s="825"/>
      <c r="P39" s="825"/>
      <c r="Q39" s="825"/>
      <c r="R39" s="825"/>
      <c r="S39" s="826"/>
    </row>
    <row r="40" spans="2:19">
      <c r="B40" s="824"/>
      <c r="C40" s="825"/>
      <c r="D40" s="825"/>
      <c r="E40" s="825"/>
      <c r="F40" s="825"/>
      <c r="G40" s="825"/>
      <c r="H40" s="825"/>
      <c r="I40" s="825"/>
      <c r="J40" s="826"/>
      <c r="K40" s="824"/>
      <c r="L40" s="825"/>
      <c r="M40" s="825"/>
      <c r="N40" s="825"/>
      <c r="O40" s="825"/>
      <c r="P40" s="825"/>
      <c r="Q40" s="825"/>
      <c r="R40" s="825"/>
      <c r="S40" s="826"/>
    </row>
    <row r="41" spans="2:19" ht="12.75" customHeight="1" thickBot="1">
      <c r="B41" s="827"/>
      <c r="C41" s="828"/>
      <c r="D41" s="828"/>
      <c r="E41" s="828"/>
      <c r="F41" s="828"/>
      <c r="G41" s="828"/>
      <c r="H41" s="828"/>
      <c r="I41" s="828"/>
      <c r="J41" s="829"/>
      <c r="K41" s="827"/>
      <c r="L41" s="828"/>
      <c r="M41" s="828"/>
      <c r="N41" s="828"/>
      <c r="O41" s="828"/>
      <c r="P41" s="828"/>
      <c r="Q41" s="828"/>
      <c r="R41" s="828"/>
      <c r="S41" s="829"/>
    </row>
    <row r="42" spans="2:19" ht="12.75" customHeight="1" thickBot="1">
      <c r="B42" s="388"/>
      <c r="C42" s="389"/>
      <c r="D42" s="389"/>
      <c r="E42" s="389"/>
      <c r="F42" s="389"/>
      <c r="G42" s="389"/>
      <c r="H42" s="389"/>
      <c r="I42" s="389"/>
      <c r="J42" s="389"/>
      <c r="K42" s="390"/>
      <c r="L42" s="390"/>
      <c r="M42" s="390"/>
      <c r="N42" s="390"/>
      <c r="O42" s="390"/>
      <c r="P42" s="390"/>
      <c r="Q42" s="390"/>
      <c r="R42" s="390"/>
      <c r="S42" s="391"/>
    </row>
    <row r="43" spans="2:19">
      <c r="B43" s="830"/>
      <c r="C43" s="819" t="s">
        <v>315</v>
      </c>
      <c r="D43" s="820"/>
      <c r="E43" s="832"/>
      <c r="F43" s="830"/>
      <c r="G43" s="819" t="s">
        <v>316</v>
      </c>
      <c r="H43" s="820"/>
      <c r="I43" s="820"/>
      <c r="J43" s="820"/>
      <c r="K43" s="392"/>
      <c r="L43" s="392"/>
      <c r="M43" s="392"/>
      <c r="N43" s="392"/>
      <c r="O43" s="392"/>
      <c r="P43" s="392"/>
      <c r="Q43" s="392"/>
      <c r="R43" s="392"/>
      <c r="S43" s="393"/>
    </row>
    <row r="44" spans="2:19" ht="15.75" thickBot="1">
      <c r="B44" s="831"/>
      <c r="C44" s="819"/>
      <c r="D44" s="820"/>
      <c r="E44" s="832"/>
      <c r="F44" s="831"/>
      <c r="G44" s="819"/>
      <c r="H44" s="820"/>
      <c r="I44" s="820"/>
      <c r="J44" s="820"/>
      <c r="K44" s="187"/>
      <c r="L44" s="187"/>
      <c r="M44" s="187"/>
      <c r="N44" s="187"/>
      <c r="O44" s="187"/>
      <c r="P44" s="187"/>
      <c r="Q44" s="187"/>
      <c r="R44" s="187"/>
      <c r="S44" s="394"/>
    </row>
    <row r="45" spans="2:19" ht="15.75" thickBot="1">
      <c r="B45" s="395"/>
      <c r="C45" s="396"/>
      <c r="D45" s="396"/>
      <c r="E45" s="396"/>
      <c r="F45" s="396"/>
      <c r="G45" s="396"/>
      <c r="H45" s="396"/>
      <c r="I45" s="396"/>
      <c r="J45" s="396"/>
      <c r="K45" s="397"/>
      <c r="L45" s="397"/>
      <c r="M45" s="397"/>
      <c r="N45" s="397"/>
      <c r="O45" s="397"/>
      <c r="P45" s="397"/>
      <c r="Q45" s="397"/>
      <c r="R45" s="397"/>
      <c r="S45" s="398"/>
    </row>
    <row r="46" spans="2:19">
      <c r="B46" s="830"/>
      <c r="C46" s="819" t="s">
        <v>317</v>
      </c>
      <c r="D46" s="820"/>
      <c r="E46" s="832"/>
      <c r="F46" s="830"/>
      <c r="G46" s="819" t="s">
        <v>318</v>
      </c>
      <c r="H46" s="832"/>
      <c r="I46" s="830"/>
      <c r="J46" s="819" t="s">
        <v>319</v>
      </c>
      <c r="K46" s="820"/>
      <c r="L46" s="820"/>
      <c r="M46" s="820"/>
      <c r="N46" s="820"/>
      <c r="O46" s="397"/>
      <c r="P46" s="397"/>
      <c r="Q46" s="397"/>
      <c r="R46" s="397"/>
      <c r="S46" s="398"/>
    </row>
    <row r="47" spans="2:19" ht="15.75" thickBot="1">
      <c r="B47" s="831"/>
      <c r="C47" s="819"/>
      <c r="D47" s="820"/>
      <c r="E47" s="832"/>
      <c r="F47" s="831"/>
      <c r="G47" s="819"/>
      <c r="H47" s="832"/>
      <c r="I47" s="831"/>
      <c r="J47" s="819"/>
      <c r="K47" s="820"/>
      <c r="L47" s="820"/>
      <c r="M47" s="820"/>
      <c r="N47" s="820"/>
      <c r="O47" s="392"/>
      <c r="P47" s="392"/>
      <c r="Q47" s="392"/>
      <c r="R47" s="392"/>
      <c r="S47" s="393"/>
    </row>
    <row r="48" spans="2:19" ht="15.75" thickBot="1">
      <c r="B48" s="399"/>
      <c r="C48" s="400"/>
      <c r="D48" s="400"/>
      <c r="E48" s="400"/>
      <c r="F48" s="400"/>
      <c r="G48" s="400"/>
      <c r="H48" s="400"/>
      <c r="I48" s="400"/>
      <c r="J48" s="400"/>
      <c r="K48" s="401"/>
      <c r="L48" s="401"/>
      <c r="M48" s="401"/>
      <c r="N48" s="401"/>
      <c r="O48" s="401"/>
      <c r="P48" s="401"/>
      <c r="Q48" s="401"/>
      <c r="R48" s="401"/>
      <c r="S48" s="402"/>
    </row>
    <row r="49" spans="2:7" ht="7.5" customHeight="1"/>
    <row r="50" spans="2:7">
      <c r="B50" s="362" t="s">
        <v>252</v>
      </c>
      <c r="C50" s="362"/>
    </row>
    <row r="51" spans="2:7">
      <c r="B51" s="363" t="s">
        <v>253</v>
      </c>
      <c r="C51" s="364"/>
      <c r="D51" s="365" t="s">
        <v>254</v>
      </c>
      <c r="E51" s="366"/>
      <c r="F51" s="367" t="s">
        <v>255</v>
      </c>
      <c r="G51" s="368"/>
    </row>
  </sheetData>
  <mergeCells count="81">
    <mergeCell ref="J46:N47"/>
    <mergeCell ref="B36:J41"/>
    <mergeCell ref="K36:S41"/>
    <mergeCell ref="B43:B44"/>
    <mergeCell ref="C43:E44"/>
    <mergeCell ref="F43:F44"/>
    <mergeCell ref="G43:J44"/>
    <mergeCell ref="B46:B47"/>
    <mergeCell ref="C46:E47"/>
    <mergeCell ref="F46:F47"/>
    <mergeCell ref="G46:H47"/>
    <mergeCell ref="I46:I47"/>
    <mergeCell ref="B34:J35"/>
    <mergeCell ref="K34:S35"/>
    <mergeCell ref="B21:C21"/>
    <mergeCell ref="D21:F21"/>
    <mergeCell ref="G21:I21"/>
    <mergeCell ref="J21:M21"/>
    <mergeCell ref="N21:S21"/>
    <mergeCell ref="B22:S22"/>
    <mergeCell ref="B23:S30"/>
    <mergeCell ref="B32:J32"/>
    <mergeCell ref="K32:S32"/>
    <mergeCell ref="B33:J33"/>
    <mergeCell ref="K33:S33"/>
    <mergeCell ref="B19:C19"/>
    <mergeCell ref="D19:F19"/>
    <mergeCell ref="G19:I19"/>
    <mergeCell ref="J19:M19"/>
    <mergeCell ref="N19:S19"/>
    <mergeCell ref="B20:C20"/>
    <mergeCell ref="D20:F20"/>
    <mergeCell ref="G20:I20"/>
    <mergeCell ref="J20:M20"/>
    <mergeCell ref="N20:S20"/>
    <mergeCell ref="B17:C17"/>
    <mergeCell ref="D17:F17"/>
    <mergeCell ref="G17:I17"/>
    <mergeCell ref="J17:M17"/>
    <mergeCell ref="N17:S17"/>
    <mergeCell ref="B18:C18"/>
    <mergeCell ref="D18:F18"/>
    <mergeCell ref="G18:I18"/>
    <mergeCell ref="J18:M18"/>
    <mergeCell ref="N18:S18"/>
    <mergeCell ref="B15:M15"/>
    <mergeCell ref="N15:S15"/>
    <mergeCell ref="B16:C16"/>
    <mergeCell ref="D16:F16"/>
    <mergeCell ref="G16:I16"/>
    <mergeCell ref="J16:M16"/>
    <mergeCell ref="N16:S16"/>
    <mergeCell ref="B10:K10"/>
    <mergeCell ref="L10:S13"/>
    <mergeCell ref="B11:H11"/>
    <mergeCell ref="B12:H12"/>
    <mergeCell ref="B13:H13"/>
    <mergeCell ref="B6:D6"/>
    <mergeCell ref="E6:K6"/>
    <mergeCell ref="L6:M6"/>
    <mergeCell ref="N6:S6"/>
    <mergeCell ref="B7:D8"/>
    <mergeCell ref="E7:F7"/>
    <mergeCell ref="G7:H7"/>
    <mergeCell ref="I7:K7"/>
    <mergeCell ref="L7:N7"/>
    <mergeCell ref="O7:S7"/>
    <mergeCell ref="E8:F8"/>
    <mergeCell ref="G8:H8"/>
    <mergeCell ref="I8:K8"/>
    <mergeCell ref="L8:N8"/>
    <mergeCell ref="O8:S8"/>
    <mergeCell ref="B5:D5"/>
    <mergeCell ref="E5:K5"/>
    <mergeCell ref="L5:M5"/>
    <mergeCell ref="N5:S5"/>
    <mergeCell ref="B1:S3"/>
    <mergeCell ref="B4:D4"/>
    <mergeCell ref="E4:K4"/>
    <mergeCell ref="L4:M4"/>
    <mergeCell ref="N4:S4"/>
  </mergeCells>
  <conditionalFormatting sqref="B46:B47">
    <cfRule type="cellIs" dxfId="5" priority="3" operator="equal">
      <formula>"X"</formula>
    </cfRule>
  </conditionalFormatting>
  <conditionalFormatting sqref="F46:F47">
    <cfRule type="cellIs" dxfId="4" priority="2" operator="equal">
      <formula>"X"</formula>
    </cfRule>
  </conditionalFormatting>
  <conditionalFormatting sqref="I46:I47">
    <cfRule type="cellIs" dxfId="3" priority="1" operator="equal">
      <formula>"X"</formula>
    </cfRule>
  </conditionalFormatting>
  <pageMargins left="0.7" right="0.7" top="0.28999999999999998" bottom="0.4" header="0.17" footer="0.3"/>
  <pageSetup scale="70" orientation="landscape" verticalDpi="0" r:id="rId1"/>
  <drawing r:id="rId2"/>
  <legacyDrawing r:id="rId3"/>
</worksheet>
</file>

<file path=xl/worksheets/sheet24.xml><?xml version="1.0" encoding="utf-8"?>
<worksheet xmlns="http://schemas.openxmlformats.org/spreadsheetml/2006/main" xmlns:r="http://schemas.openxmlformats.org/officeDocument/2006/relationships">
  <sheetPr>
    <tabColor theme="6" tint="-0.499984740745262"/>
  </sheetPr>
  <dimension ref="B1:S48"/>
  <sheetViews>
    <sheetView zoomScaleNormal="100" workbookViewId="0">
      <selection activeCell="K36" sqref="K36:S41"/>
    </sheetView>
  </sheetViews>
  <sheetFormatPr defaultRowHeight="15"/>
  <cols>
    <col min="1" max="1" width="2.85546875" style="369" customWidth="1"/>
    <col min="2" max="2" width="7.85546875" style="369" customWidth="1"/>
    <col min="3" max="3" width="8.140625" style="369" customWidth="1"/>
    <col min="4" max="4" width="8.5703125" style="369" customWidth="1"/>
    <col min="5" max="5" width="11.7109375" style="369" customWidth="1"/>
    <col min="6" max="6" width="8.140625" style="369" customWidth="1"/>
    <col min="7" max="7" width="9.140625" style="369"/>
    <col min="8" max="8" width="20.5703125" style="369" customWidth="1"/>
    <col min="9" max="9" width="7.28515625" style="369" customWidth="1"/>
    <col min="10" max="10" width="5.5703125" style="369" customWidth="1"/>
    <col min="11" max="11" width="8.42578125" style="369" customWidth="1"/>
    <col min="12" max="12" width="11.42578125" style="369" customWidth="1"/>
    <col min="13" max="13" width="13.140625" style="369" customWidth="1"/>
    <col min="14" max="14" width="9.5703125" style="369" customWidth="1"/>
    <col min="15" max="15" width="7" style="369" customWidth="1"/>
    <col min="16" max="16" width="7.85546875" style="369" customWidth="1"/>
    <col min="17" max="17" width="8.5703125" style="369" customWidth="1"/>
    <col min="18" max="18" width="7.42578125" style="369" customWidth="1"/>
    <col min="19" max="19" width="7.85546875" style="369" customWidth="1"/>
    <col min="20" max="16384" width="9.140625" style="369"/>
  </cols>
  <sheetData>
    <row r="1" spans="2:19" ht="22.5" customHeight="1">
      <c r="B1" s="743" t="s">
        <v>466</v>
      </c>
      <c r="C1" s="744"/>
      <c r="D1" s="744"/>
      <c r="E1" s="744"/>
      <c r="F1" s="744"/>
      <c r="G1" s="744"/>
      <c r="H1" s="744"/>
      <c r="I1" s="744"/>
      <c r="J1" s="744"/>
      <c r="K1" s="744"/>
      <c r="L1" s="744"/>
      <c r="M1" s="744"/>
      <c r="N1" s="744"/>
      <c r="O1" s="744"/>
      <c r="P1" s="744"/>
      <c r="Q1" s="744"/>
      <c r="R1" s="744"/>
      <c r="S1" s="745"/>
    </row>
    <row r="2" spans="2:19">
      <c r="B2" s="746"/>
      <c r="C2" s="747"/>
      <c r="D2" s="747"/>
      <c r="E2" s="747"/>
      <c r="F2" s="747"/>
      <c r="G2" s="747"/>
      <c r="H2" s="747"/>
      <c r="I2" s="747"/>
      <c r="J2" s="747"/>
      <c r="K2" s="747"/>
      <c r="L2" s="747"/>
      <c r="M2" s="747"/>
      <c r="N2" s="747"/>
      <c r="O2" s="747"/>
      <c r="P2" s="747"/>
      <c r="Q2" s="747"/>
      <c r="R2" s="747"/>
      <c r="S2" s="748"/>
    </row>
    <row r="3" spans="2:19" ht="15.75" thickBot="1">
      <c r="B3" s="749"/>
      <c r="C3" s="750"/>
      <c r="D3" s="750"/>
      <c r="E3" s="750"/>
      <c r="F3" s="750"/>
      <c r="G3" s="750"/>
      <c r="H3" s="750"/>
      <c r="I3" s="750"/>
      <c r="J3" s="750"/>
      <c r="K3" s="750"/>
      <c r="L3" s="750"/>
      <c r="M3" s="750"/>
      <c r="N3" s="750"/>
      <c r="O3" s="750"/>
      <c r="P3" s="750"/>
      <c r="Q3" s="750"/>
      <c r="R3" s="750"/>
      <c r="S3" s="751"/>
    </row>
    <row r="4" spans="2:19" ht="23.25" customHeight="1" thickBot="1">
      <c r="B4" s="737" t="s">
        <v>467</v>
      </c>
      <c r="C4" s="738"/>
      <c r="D4" s="739"/>
      <c r="E4" s="740">
        <v>1234567</v>
      </c>
      <c r="F4" s="741"/>
      <c r="G4" s="741"/>
      <c r="H4" s="741"/>
      <c r="I4" s="741"/>
      <c r="J4" s="741"/>
      <c r="K4" s="742"/>
      <c r="L4" s="737" t="s">
        <v>302</v>
      </c>
      <c r="M4" s="739"/>
      <c r="N4" s="740">
        <v>1234567</v>
      </c>
      <c r="O4" s="741"/>
      <c r="P4" s="741"/>
      <c r="Q4" s="741"/>
      <c r="R4" s="741"/>
      <c r="S4" s="742"/>
    </row>
    <row r="5" spans="2:19" ht="27" customHeight="1" thickBot="1">
      <c r="B5" s="737" t="s">
        <v>308</v>
      </c>
      <c r="C5" s="738"/>
      <c r="D5" s="739"/>
      <c r="E5" s="740" t="s">
        <v>443</v>
      </c>
      <c r="F5" s="741"/>
      <c r="G5" s="741"/>
      <c r="H5" s="741"/>
      <c r="I5" s="741"/>
      <c r="J5" s="741"/>
      <c r="K5" s="742"/>
      <c r="L5" s="737" t="s">
        <v>309</v>
      </c>
      <c r="M5" s="739"/>
      <c r="N5" s="740" t="s">
        <v>62</v>
      </c>
      <c r="O5" s="741"/>
      <c r="P5" s="741"/>
      <c r="Q5" s="741"/>
      <c r="R5" s="741"/>
      <c r="S5" s="742"/>
    </row>
    <row r="6" spans="2:19" ht="26.25" customHeight="1" thickBot="1">
      <c r="B6" s="737" t="s">
        <v>303</v>
      </c>
      <c r="C6" s="738"/>
      <c r="D6" s="739"/>
      <c r="E6" s="740" t="s">
        <v>380</v>
      </c>
      <c r="F6" s="741"/>
      <c r="G6" s="741"/>
      <c r="H6" s="741"/>
      <c r="I6" s="741"/>
      <c r="J6" s="741"/>
      <c r="K6" s="742"/>
      <c r="L6" s="737" t="s">
        <v>310</v>
      </c>
      <c r="M6" s="739"/>
      <c r="N6" s="833">
        <v>41821</v>
      </c>
      <c r="O6" s="741"/>
      <c r="P6" s="741"/>
      <c r="Q6" s="741"/>
      <c r="R6" s="741"/>
      <c r="S6" s="742"/>
    </row>
    <row r="7" spans="2:19" ht="21" customHeight="1" thickBot="1">
      <c r="B7" s="752" t="s">
        <v>304</v>
      </c>
      <c r="C7" s="753"/>
      <c r="D7" s="754"/>
      <c r="E7" s="758"/>
      <c r="F7" s="759"/>
      <c r="G7" s="759"/>
      <c r="H7" s="759"/>
      <c r="I7" s="759"/>
      <c r="J7" s="759"/>
      <c r="K7" s="760"/>
      <c r="L7" s="737" t="s">
        <v>468</v>
      </c>
      <c r="M7" s="738"/>
      <c r="N7" s="739"/>
      <c r="O7" s="761" t="s">
        <v>475</v>
      </c>
      <c r="P7" s="761"/>
      <c r="Q7" s="761"/>
      <c r="R7" s="761"/>
      <c r="S7" s="762"/>
    </row>
    <row r="8" spans="2:19" ht="29.25" customHeight="1" thickBot="1">
      <c r="B8" s="755"/>
      <c r="C8" s="756"/>
      <c r="D8" s="757"/>
      <c r="E8" s="763"/>
      <c r="F8" s="764"/>
      <c r="G8" s="764"/>
      <c r="H8" s="764"/>
      <c r="I8" s="764"/>
      <c r="J8" s="764"/>
      <c r="K8" s="765"/>
      <c r="L8" s="737" t="s">
        <v>469</v>
      </c>
      <c r="M8" s="738"/>
      <c r="N8" s="739"/>
      <c r="O8" s="834">
        <v>41440</v>
      </c>
      <c r="P8" s="761"/>
      <c r="Q8" s="761"/>
      <c r="R8" s="761"/>
      <c r="S8" s="762"/>
    </row>
    <row r="9" spans="2:19" ht="10.5" customHeight="1" thickBot="1">
      <c r="B9" s="370"/>
      <c r="C9" s="371"/>
      <c r="D9" s="371"/>
      <c r="E9" s="372"/>
      <c r="F9" s="372"/>
      <c r="G9" s="372"/>
      <c r="H9" s="372"/>
      <c r="I9" s="372"/>
      <c r="J9" s="372"/>
      <c r="K9" s="372"/>
      <c r="L9" s="373"/>
      <c r="M9" s="373"/>
      <c r="N9" s="373"/>
      <c r="O9" s="373"/>
      <c r="P9" s="372"/>
      <c r="Q9" s="372"/>
      <c r="R9" s="372"/>
      <c r="S9" s="374"/>
    </row>
    <row r="10" spans="2:19" ht="14.25" customHeight="1" thickBot="1">
      <c r="B10" s="766" t="s">
        <v>311</v>
      </c>
      <c r="C10" s="767"/>
      <c r="D10" s="767"/>
      <c r="E10" s="767"/>
      <c r="F10" s="767"/>
      <c r="G10" s="767"/>
      <c r="H10" s="767"/>
      <c r="I10" s="767"/>
      <c r="J10" s="767"/>
      <c r="K10" s="768"/>
      <c r="L10" s="769" t="s">
        <v>476</v>
      </c>
      <c r="M10" s="770"/>
      <c r="N10" s="770"/>
      <c r="O10" s="770"/>
      <c r="P10" s="770"/>
      <c r="Q10" s="770"/>
      <c r="R10" s="770"/>
      <c r="S10" s="771"/>
    </row>
    <row r="11" spans="2:19" ht="19.5" customHeight="1">
      <c r="B11" s="778" t="s">
        <v>312</v>
      </c>
      <c r="C11" s="779"/>
      <c r="D11" s="779"/>
      <c r="E11" s="779"/>
      <c r="F11" s="779"/>
      <c r="G11" s="779"/>
      <c r="H11" s="779"/>
      <c r="I11" s="375"/>
      <c r="J11" s="376"/>
      <c r="K11" s="377"/>
      <c r="L11" s="772"/>
      <c r="M11" s="773"/>
      <c r="N11" s="773"/>
      <c r="O11" s="773"/>
      <c r="P11" s="773"/>
      <c r="Q11" s="773"/>
      <c r="R11" s="773"/>
      <c r="S11" s="774"/>
    </row>
    <row r="12" spans="2:19">
      <c r="B12" s="780" t="s">
        <v>470</v>
      </c>
      <c r="C12" s="781"/>
      <c r="D12" s="781"/>
      <c r="E12" s="781"/>
      <c r="F12" s="781"/>
      <c r="G12" s="781"/>
      <c r="H12" s="781"/>
      <c r="I12" s="178"/>
      <c r="J12" s="174"/>
      <c r="K12" s="378"/>
      <c r="L12" s="772"/>
      <c r="M12" s="773"/>
      <c r="N12" s="773"/>
      <c r="O12" s="773"/>
      <c r="P12" s="773"/>
      <c r="Q12" s="773"/>
      <c r="R12" s="773"/>
      <c r="S12" s="774"/>
    </row>
    <row r="13" spans="2:19" ht="15.75" thickBot="1">
      <c r="B13" s="782" t="s">
        <v>313</v>
      </c>
      <c r="C13" s="783"/>
      <c r="D13" s="783"/>
      <c r="E13" s="783"/>
      <c r="F13" s="783"/>
      <c r="G13" s="783"/>
      <c r="H13" s="783"/>
      <c r="I13" s="379"/>
      <c r="J13" s="380"/>
      <c r="K13" s="381"/>
      <c r="L13" s="775"/>
      <c r="M13" s="776"/>
      <c r="N13" s="776"/>
      <c r="O13" s="776"/>
      <c r="P13" s="776"/>
      <c r="Q13" s="776"/>
      <c r="R13" s="776"/>
      <c r="S13" s="777"/>
    </row>
    <row r="14" spans="2:19" ht="9.75" customHeight="1" thickBot="1">
      <c r="B14" s="382"/>
      <c r="C14" s="383"/>
      <c r="D14" s="383"/>
      <c r="E14" s="383"/>
      <c r="F14" s="383"/>
      <c r="G14" s="383"/>
      <c r="H14" s="383"/>
      <c r="I14" s="383"/>
      <c r="J14" s="383"/>
      <c r="K14" s="383"/>
      <c r="L14" s="383"/>
      <c r="M14" s="383"/>
      <c r="N14" s="383"/>
      <c r="O14" s="383"/>
      <c r="P14" s="383"/>
      <c r="Q14" s="383"/>
      <c r="R14" s="383"/>
      <c r="S14" s="384"/>
    </row>
    <row r="15" spans="2:19" ht="15.75" thickBot="1">
      <c r="B15" s="784" t="s">
        <v>305</v>
      </c>
      <c r="C15" s="785"/>
      <c r="D15" s="785"/>
      <c r="E15" s="785"/>
      <c r="F15" s="785"/>
      <c r="G15" s="785"/>
      <c r="H15" s="785"/>
      <c r="I15" s="785"/>
      <c r="J15" s="785"/>
      <c r="K15" s="785"/>
      <c r="L15" s="785"/>
      <c r="M15" s="786"/>
      <c r="N15" s="784" t="s">
        <v>471</v>
      </c>
      <c r="O15" s="785"/>
      <c r="P15" s="785"/>
      <c r="Q15" s="785"/>
      <c r="R15" s="785"/>
      <c r="S15" s="786"/>
    </row>
    <row r="16" spans="2:19" ht="15.75" thickBot="1">
      <c r="B16" s="784" t="s">
        <v>314</v>
      </c>
      <c r="C16" s="786"/>
      <c r="D16" s="784" t="s">
        <v>306</v>
      </c>
      <c r="E16" s="785"/>
      <c r="F16" s="786"/>
      <c r="G16" s="784" t="s">
        <v>270</v>
      </c>
      <c r="H16" s="785"/>
      <c r="I16" s="786"/>
      <c r="J16" s="784" t="s">
        <v>307</v>
      </c>
      <c r="K16" s="785"/>
      <c r="L16" s="785"/>
      <c r="M16" s="786"/>
      <c r="N16" s="787"/>
      <c r="O16" s="788"/>
      <c r="P16" s="788"/>
      <c r="Q16" s="788"/>
      <c r="R16" s="788"/>
      <c r="S16" s="789"/>
    </row>
    <row r="17" spans="2:19">
      <c r="B17" s="793">
        <v>1</v>
      </c>
      <c r="C17" s="794"/>
      <c r="D17" s="793" t="s">
        <v>477</v>
      </c>
      <c r="E17" s="795"/>
      <c r="F17" s="794"/>
      <c r="G17" s="793" t="s">
        <v>444</v>
      </c>
      <c r="H17" s="795"/>
      <c r="I17" s="794"/>
      <c r="J17" s="793" t="s">
        <v>445</v>
      </c>
      <c r="K17" s="795"/>
      <c r="L17" s="795"/>
      <c r="M17" s="794"/>
      <c r="N17" s="793"/>
      <c r="O17" s="795"/>
      <c r="P17" s="795"/>
      <c r="Q17" s="795"/>
      <c r="R17" s="795"/>
      <c r="S17" s="794"/>
    </row>
    <row r="18" spans="2:19">
      <c r="B18" s="790">
        <v>2</v>
      </c>
      <c r="C18" s="791"/>
      <c r="D18" s="790" t="s">
        <v>478</v>
      </c>
      <c r="E18" s="792"/>
      <c r="F18" s="791"/>
      <c r="G18" s="790" t="s">
        <v>444</v>
      </c>
      <c r="H18" s="792"/>
      <c r="I18" s="791"/>
      <c r="J18" s="790" t="s">
        <v>479</v>
      </c>
      <c r="K18" s="792"/>
      <c r="L18" s="792"/>
      <c r="M18" s="791"/>
      <c r="N18" s="790"/>
      <c r="O18" s="792"/>
      <c r="P18" s="792"/>
      <c r="Q18" s="792"/>
      <c r="R18" s="792"/>
      <c r="S18" s="791"/>
    </row>
    <row r="19" spans="2:19">
      <c r="B19" s="790"/>
      <c r="C19" s="791"/>
      <c r="D19" s="790"/>
      <c r="E19" s="792"/>
      <c r="F19" s="791"/>
      <c r="G19" s="790"/>
      <c r="H19" s="792"/>
      <c r="I19" s="791"/>
      <c r="J19" s="790"/>
      <c r="K19" s="792"/>
      <c r="L19" s="792"/>
      <c r="M19" s="791"/>
      <c r="N19" s="790"/>
      <c r="O19" s="792"/>
      <c r="P19" s="792"/>
      <c r="Q19" s="792"/>
      <c r="R19" s="792"/>
      <c r="S19" s="791"/>
    </row>
    <row r="20" spans="2:19">
      <c r="B20" s="790"/>
      <c r="C20" s="791"/>
      <c r="D20" s="790"/>
      <c r="E20" s="792"/>
      <c r="F20" s="791"/>
      <c r="G20" s="790"/>
      <c r="H20" s="792"/>
      <c r="I20" s="791"/>
      <c r="J20" s="790"/>
      <c r="K20" s="792"/>
      <c r="L20" s="792"/>
      <c r="M20" s="791"/>
      <c r="N20" s="790"/>
      <c r="O20" s="792"/>
      <c r="P20" s="792"/>
      <c r="Q20" s="792"/>
      <c r="R20" s="792"/>
      <c r="S20" s="791"/>
    </row>
    <row r="21" spans="2:19" ht="15.75" thickBot="1">
      <c r="B21" s="802"/>
      <c r="C21" s="803"/>
      <c r="D21" s="802"/>
      <c r="E21" s="804"/>
      <c r="F21" s="803"/>
      <c r="G21" s="802"/>
      <c r="H21" s="804"/>
      <c r="I21" s="803"/>
      <c r="J21" s="802"/>
      <c r="K21" s="804"/>
      <c r="L21" s="804"/>
      <c r="M21" s="803"/>
      <c r="N21" s="802"/>
      <c r="O21" s="804"/>
      <c r="P21" s="804"/>
      <c r="Q21" s="804"/>
      <c r="R21" s="804"/>
      <c r="S21" s="803"/>
    </row>
    <row r="22" spans="2:19" ht="15.75" thickBot="1">
      <c r="B22" s="787" t="s">
        <v>282</v>
      </c>
      <c r="C22" s="788"/>
      <c r="D22" s="788"/>
      <c r="E22" s="788"/>
      <c r="F22" s="788"/>
      <c r="G22" s="788"/>
      <c r="H22" s="788"/>
      <c r="I22" s="788"/>
      <c r="J22" s="788"/>
      <c r="K22" s="788"/>
      <c r="L22" s="788"/>
      <c r="M22" s="788"/>
      <c r="N22" s="788"/>
      <c r="O22" s="788"/>
      <c r="P22" s="788"/>
      <c r="Q22" s="788"/>
      <c r="R22" s="788"/>
      <c r="S22" s="789"/>
    </row>
    <row r="23" spans="2:19" ht="10.5" customHeight="1">
      <c r="B23" s="835" t="s">
        <v>480</v>
      </c>
      <c r="C23" s="836"/>
      <c r="D23" s="836"/>
      <c r="E23" s="836"/>
      <c r="F23" s="836"/>
      <c r="G23" s="836"/>
      <c r="H23" s="836"/>
      <c r="I23" s="836"/>
      <c r="J23" s="836"/>
      <c r="K23" s="836"/>
      <c r="L23" s="836"/>
      <c r="M23" s="836"/>
      <c r="N23" s="836"/>
      <c r="O23" s="836"/>
      <c r="P23" s="836"/>
      <c r="Q23" s="836"/>
      <c r="R23" s="836"/>
      <c r="S23" s="837"/>
    </row>
    <row r="24" spans="2:19" ht="10.5" customHeight="1">
      <c r="B24" s="838"/>
      <c r="C24" s="839"/>
      <c r="D24" s="839"/>
      <c r="E24" s="839"/>
      <c r="F24" s="839"/>
      <c r="G24" s="839"/>
      <c r="H24" s="839"/>
      <c r="I24" s="839"/>
      <c r="J24" s="839"/>
      <c r="K24" s="839"/>
      <c r="L24" s="839"/>
      <c r="M24" s="839"/>
      <c r="N24" s="839"/>
      <c r="O24" s="839"/>
      <c r="P24" s="839"/>
      <c r="Q24" s="839"/>
      <c r="R24" s="839"/>
      <c r="S24" s="840"/>
    </row>
    <row r="25" spans="2:19" ht="10.5" customHeight="1">
      <c r="B25" s="838"/>
      <c r="C25" s="839"/>
      <c r="D25" s="839"/>
      <c r="E25" s="839"/>
      <c r="F25" s="839"/>
      <c r="G25" s="839"/>
      <c r="H25" s="839"/>
      <c r="I25" s="839"/>
      <c r="J25" s="839"/>
      <c r="K25" s="839"/>
      <c r="L25" s="839"/>
      <c r="M25" s="839"/>
      <c r="N25" s="839"/>
      <c r="O25" s="839"/>
      <c r="P25" s="839"/>
      <c r="Q25" s="839"/>
      <c r="R25" s="839"/>
      <c r="S25" s="840"/>
    </row>
    <row r="26" spans="2:19" ht="10.5" customHeight="1">
      <c r="B26" s="838"/>
      <c r="C26" s="839"/>
      <c r="D26" s="839"/>
      <c r="E26" s="839"/>
      <c r="F26" s="839"/>
      <c r="G26" s="839"/>
      <c r="H26" s="839"/>
      <c r="I26" s="839"/>
      <c r="J26" s="839"/>
      <c r="K26" s="839"/>
      <c r="L26" s="839"/>
      <c r="M26" s="839"/>
      <c r="N26" s="839"/>
      <c r="O26" s="839"/>
      <c r="P26" s="839"/>
      <c r="Q26" s="839"/>
      <c r="R26" s="839"/>
      <c r="S26" s="840"/>
    </row>
    <row r="27" spans="2:19" ht="10.5" customHeight="1">
      <c r="B27" s="838"/>
      <c r="C27" s="839"/>
      <c r="D27" s="839"/>
      <c r="E27" s="839"/>
      <c r="F27" s="839"/>
      <c r="G27" s="839"/>
      <c r="H27" s="839"/>
      <c r="I27" s="839"/>
      <c r="J27" s="839"/>
      <c r="K27" s="839"/>
      <c r="L27" s="839"/>
      <c r="M27" s="839"/>
      <c r="N27" s="839"/>
      <c r="O27" s="839"/>
      <c r="P27" s="839"/>
      <c r="Q27" s="839"/>
      <c r="R27" s="839"/>
      <c r="S27" s="840"/>
    </row>
    <row r="28" spans="2:19" ht="10.5" customHeight="1">
      <c r="B28" s="838"/>
      <c r="C28" s="839"/>
      <c r="D28" s="839"/>
      <c r="E28" s="839"/>
      <c r="F28" s="839"/>
      <c r="G28" s="839"/>
      <c r="H28" s="839"/>
      <c r="I28" s="839"/>
      <c r="J28" s="839"/>
      <c r="K28" s="839"/>
      <c r="L28" s="839"/>
      <c r="M28" s="839"/>
      <c r="N28" s="839"/>
      <c r="O28" s="839"/>
      <c r="P28" s="839"/>
      <c r="Q28" s="839"/>
      <c r="R28" s="839"/>
      <c r="S28" s="840"/>
    </row>
    <row r="29" spans="2:19" ht="10.5" customHeight="1">
      <c r="B29" s="838"/>
      <c r="C29" s="839"/>
      <c r="D29" s="839"/>
      <c r="E29" s="839"/>
      <c r="F29" s="839"/>
      <c r="G29" s="839"/>
      <c r="H29" s="839"/>
      <c r="I29" s="839"/>
      <c r="J29" s="839"/>
      <c r="K29" s="839"/>
      <c r="L29" s="839"/>
      <c r="M29" s="839"/>
      <c r="N29" s="839"/>
      <c r="O29" s="839"/>
      <c r="P29" s="839"/>
      <c r="Q29" s="839"/>
      <c r="R29" s="839"/>
      <c r="S29" s="840"/>
    </row>
    <row r="30" spans="2:19" ht="10.5" customHeight="1" thickBot="1">
      <c r="B30" s="841"/>
      <c r="C30" s="842"/>
      <c r="D30" s="842"/>
      <c r="E30" s="842"/>
      <c r="F30" s="842"/>
      <c r="G30" s="842"/>
      <c r="H30" s="842"/>
      <c r="I30" s="842"/>
      <c r="J30" s="842"/>
      <c r="K30" s="842"/>
      <c r="L30" s="842"/>
      <c r="M30" s="842"/>
      <c r="N30" s="842"/>
      <c r="O30" s="842"/>
      <c r="P30" s="842"/>
      <c r="Q30" s="842"/>
      <c r="R30" s="842"/>
      <c r="S30" s="843"/>
    </row>
    <row r="31" spans="2:19" ht="10.5" customHeight="1" thickBot="1">
      <c r="B31" s="385"/>
      <c r="C31" s="372"/>
      <c r="D31" s="372"/>
      <c r="E31" s="372"/>
      <c r="F31" s="372"/>
      <c r="G31" s="386"/>
      <c r="H31" s="386"/>
      <c r="I31" s="386"/>
      <c r="J31" s="386"/>
      <c r="K31" s="386"/>
      <c r="L31" s="386"/>
      <c r="M31" s="386"/>
      <c r="N31" s="386"/>
      <c r="O31" s="386"/>
      <c r="P31" s="386"/>
      <c r="Q31" s="386"/>
      <c r="R31" s="386"/>
      <c r="S31" s="387"/>
    </row>
    <row r="32" spans="2:19" ht="15.75" thickBot="1">
      <c r="B32" s="813" t="s">
        <v>472</v>
      </c>
      <c r="C32" s="814"/>
      <c r="D32" s="814"/>
      <c r="E32" s="814"/>
      <c r="F32" s="814"/>
      <c r="G32" s="814"/>
      <c r="H32" s="814"/>
      <c r="I32" s="814"/>
      <c r="J32" s="815"/>
      <c r="K32" s="813" t="s">
        <v>320</v>
      </c>
      <c r="L32" s="814"/>
      <c r="M32" s="814"/>
      <c r="N32" s="814"/>
      <c r="O32" s="814"/>
      <c r="P32" s="814"/>
      <c r="Q32" s="814"/>
      <c r="R32" s="814"/>
      <c r="S32" s="815"/>
    </row>
    <row r="33" spans="2:19" ht="15.75" thickBot="1">
      <c r="B33" s="816" t="s">
        <v>473</v>
      </c>
      <c r="C33" s="817"/>
      <c r="D33" s="817"/>
      <c r="E33" s="817"/>
      <c r="F33" s="817"/>
      <c r="G33" s="817"/>
      <c r="H33" s="817"/>
      <c r="I33" s="817"/>
      <c r="J33" s="818"/>
      <c r="K33" s="816" t="s">
        <v>474</v>
      </c>
      <c r="L33" s="817"/>
      <c r="M33" s="817"/>
      <c r="N33" s="817"/>
      <c r="O33" s="817"/>
      <c r="P33" s="817"/>
      <c r="Q33" s="817"/>
      <c r="R33" s="817"/>
      <c r="S33" s="818"/>
    </row>
    <row r="34" spans="2:19">
      <c r="B34" s="796" t="s">
        <v>481</v>
      </c>
      <c r="C34" s="797"/>
      <c r="D34" s="797"/>
      <c r="E34" s="797"/>
      <c r="F34" s="797"/>
      <c r="G34" s="797"/>
      <c r="H34" s="797"/>
      <c r="I34" s="797"/>
      <c r="J34" s="798"/>
      <c r="K34" s="796" t="s">
        <v>483</v>
      </c>
      <c r="L34" s="797"/>
      <c r="M34" s="797"/>
      <c r="N34" s="797"/>
      <c r="O34" s="797"/>
      <c r="P34" s="797"/>
      <c r="Q34" s="797"/>
      <c r="R34" s="797"/>
      <c r="S34" s="798"/>
    </row>
    <row r="35" spans="2:19" ht="15.75" thickBot="1">
      <c r="B35" s="799"/>
      <c r="C35" s="800"/>
      <c r="D35" s="800"/>
      <c r="E35" s="800"/>
      <c r="F35" s="800"/>
      <c r="G35" s="800"/>
      <c r="H35" s="800"/>
      <c r="I35" s="800"/>
      <c r="J35" s="801"/>
      <c r="K35" s="799"/>
      <c r="L35" s="800"/>
      <c r="M35" s="800"/>
      <c r="N35" s="800"/>
      <c r="O35" s="800"/>
      <c r="P35" s="800"/>
      <c r="Q35" s="800"/>
      <c r="R35" s="800"/>
      <c r="S35" s="801"/>
    </row>
    <row r="36" spans="2:19">
      <c r="B36" s="821" t="s">
        <v>482</v>
      </c>
      <c r="C36" s="822"/>
      <c r="D36" s="822"/>
      <c r="E36" s="822"/>
      <c r="F36" s="822"/>
      <c r="G36" s="822"/>
      <c r="H36" s="822"/>
      <c r="I36" s="822"/>
      <c r="J36" s="823"/>
      <c r="K36" s="821" t="s">
        <v>484</v>
      </c>
      <c r="L36" s="822"/>
      <c r="M36" s="822"/>
      <c r="N36" s="822"/>
      <c r="O36" s="822"/>
      <c r="P36" s="822"/>
      <c r="Q36" s="822"/>
      <c r="R36" s="822"/>
      <c r="S36" s="823"/>
    </row>
    <row r="37" spans="2:19">
      <c r="B37" s="824"/>
      <c r="C37" s="825"/>
      <c r="D37" s="825"/>
      <c r="E37" s="825"/>
      <c r="F37" s="825"/>
      <c r="G37" s="825"/>
      <c r="H37" s="825"/>
      <c r="I37" s="825"/>
      <c r="J37" s="826"/>
      <c r="K37" s="824"/>
      <c r="L37" s="825"/>
      <c r="M37" s="825"/>
      <c r="N37" s="825"/>
      <c r="O37" s="825"/>
      <c r="P37" s="825"/>
      <c r="Q37" s="825"/>
      <c r="R37" s="825"/>
      <c r="S37" s="826"/>
    </row>
    <row r="38" spans="2:19">
      <c r="B38" s="824"/>
      <c r="C38" s="825"/>
      <c r="D38" s="825"/>
      <c r="E38" s="825"/>
      <c r="F38" s="825"/>
      <c r="G38" s="825"/>
      <c r="H38" s="825"/>
      <c r="I38" s="825"/>
      <c r="J38" s="826"/>
      <c r="K38" s="824"/>
      <c r="L38" s="825"/>
      <c r="M38" s="825"/>
      <c r="N38" s="825"/>
      <c r="O38" s="825"/>
      <c r="P38" s="825"/>
      <c r="Q38" s="825"/>
      <c r="R38" s="825"/>
      <c r="S38" s="826"/>
    </row>
    <row r="39" spans="2:19">
      <c r="B39" s="824"/>
      <c r="C39" s="825"/>
      <c r="D39" s="825"/>
      <c r="E39" s="825"/>
      <c r="F39" s="825"/>
      <c r="G39" s="825"/>
      <c r="H39" s="825"/>
      <c r="I39" s="825"/>
      <c r="J39" s="826"/>
      <c r="K39" s="824"/>
      <c r="L39" s="825"/>
      <c r="M39" s="825"/>
      <c r="N39" s="825"/>
      <c r="O39" s="825"/>
      <c r="P39" s="825"/>
      <c r="Q39" s="825"/>
      <c r="R39" s="825"/>
      <c r="S39" s="826"/>
    </row>
    <row r="40" spans="2:19">
      <c r="B40" s="824"/>
      <c r="C40" s="825"/>
      <c r="D40" s="825"/>
      <c r="E40" s="825"/>
      <c r="F40" s="825"/>
      <c r="G40" s="825"/>
      <c r="H40" s="825"/>
      <c r="I40" s="825"/>
      <c r="J40" s="826"/>
      <c r="K40" s="824"/>
      <c r="L40" s="825"/>
      <c r="M40" s="825"/>
      <c r="N40" s="825"/>
      <c r="O40" s="825"/>
      <c r="P40" s="825"/>
      <c r="Q40" s="825"/>
      <c r="R40" s="825"/>
      <c r="S40" s="826"/>
    </row>
    <row r="41" spans="2:19" ht="12.75" customHeight="1" thickBot="1">
      <c r="B41" s="827"/>
      <c r="C41" s="828"/>
      <c r="D41" s="828"/>
      <c r="E41" s="828"/>
      <c r="F41" s="828"/>
      <c r="G41" s="828"/>
      <c r="H41" s="828"/>
      <c r="I41" s="828"/>
      <c r="J41" s="829"/>
      <c r="K41" s="827"/>
      <c r="L41" s="828"/>
      <c r="M41" s="828"/>
      <c r="N41" s="828"/>
      <c r="O41" s="828"/>
      <c r="P41" s="828"/>
      <c r="Q41" s="828"/>
      <c r="R41" s="828"/>
      <c r="S41" s="829"/>
    </row>
    <row r="42" spans="2:19" ht="12.75" customHeight="1" thickBot="1">
      <c r="B42" s="388"/>
      <c r="C42" s="389"/>
      <c r="D42" s="389"/>
      <c r="E42" s="389"/>
      <c r="F42" s="389"/>
      <c r="G42" s="389"/>
      <c r="H42" s="389"/>
      <c r="I42" s="389"/>
      <c r="J42" s="389"/>
      <c r="K42" s="390"/>
      <c r="L42" s="390"/>
      <c r="M42" s="390"/>
      <c r="N42" s="390"/>
      <c r="O42" s="390"/>
      <c r="P42" s="390"/>
      <c r="Q42" s="390"/>
      <c r="R42" s="390"/>
      <c r="S42" s="391"/>
    </row>
    <row r="43" spans="2:19">
      <c r="B43" s="830" t="s">
        <v>373</v>
      </c>
      <c r="C43" s="819" t="s">
        <v>315</v>
      </c>
      <c r="D43" s="820"/>
      <c r="E43" s="832"/>
      <c r="F43" s="830"/>
      <c r="G43" s="819" t="s">
        <v>316</v>
      </c>
      <c r="H43" s="820"/>
      <c r="I43" s="820"/>
      <c r="J43" s="820"/>
      <c r="K43" s="392"/>
      <c r="L43" s="392"/>
      <c r="M43" s="392"/>
      <c r="N43" s="392"/>
      <c r="O43" s="392"/>
      <c r="P43" s="392"/>
      <c r="Q43" s="392"/>
      <c r="R43" s="392"/>
      <c r="S43" s="393"/>
    </row>
    <row r="44" spans="2:19" ht="15.75" thickBot="1">
      <c r="B44" s="831"/>
      <c r="C44" s="819"/>
      <c r="D44" s="820"/>
      <c r="E44" s="832"/>
      <c r="F44" s="831"/>
      <c r="G44" s="819"/>
      <c r="H44" s="820"/>
      <c r="I44" s="820"/>
      <c r="J44" s="820"/>
      <c r="K44" s="187"/>
      <c r="L44" s="187"/>
      <c r="M44" s="187"/>
      <c r="N44" s="187"/>
      <c r="O44" s="187"/>
      <c r="P44" s="187"/>
      <c r="Q44" s="187"/>
      <c r="R44" s="187"/>
      <c r="S44" s="394"/>
    </row>
    <row r="45" spans="2:19" ht="15.75" thickBot="1">
      <c r="B45" s="395"/>
      <c r="C45" s="396"/>
      <c r="D45" s="396"/>
      <c r="E45" s="396"/>
      <c r="F45" s="396"/>
      <c r="G45" s="396"/>
      <c r="H45" s="396"/>
      <c r="I45" s="396"/>
      <c r="J45" s="396"/>
      <c r="K45" s="397"/>
      <c r="L45" s="397"/>
      <c r="M45" s="397"/>
      <c r="N45" s="397"/>
      <c r="O45" s="397"/>
      <c r="P45" s="397"/>
      <c r="Q45" s="397"/>
      <c r="R45" s="397"/>
      <c r="S45" s="398"/>
    </row>
    <row r="46" spans="2:19">
      <c r="B46" s="830" t="s">
        <v>373</v>
      </c>
      <c r="C46" s="819" t="s">
        <v>317</v>
      </c>
      <c r="D46" s="820"/>
      <c r="E46" s="832"/>
      <c r="F46" s="830"/>
      <c r="G46" s="819" t="s">
        <v>318</v>
      </c>
      <c r="H46" s="832"/>
      <c r="I46" s="830"/>
      <c r="J46" s="819" t="s">
        <v>319</v>
      </c>
      <c r="K46" s="820"/>
      <c r="L46" s="820"/>
      <c r="M46" s="820"/>
      <c r="N46" s="820"/>
      <c r="O46" s="397"/>
      <c r="P46" s="397"/>
      <c r="Q46" s="397"/>
      <c r="R46" s="397"/>
      <c r="S46" s="398"/>
    </row>
    <row r="47" spans="2:19" ht="15.75" thickBot="1">
      <c r="B47" s="831"/>
      <c r="C47" s="819"/>
      <c r="D47" s="820"/>
      <c r="E47" s="832"/>
      <c r="F47" s="831"/>
      <c r="G47" s="819"/>
      <c r="H47" s="832"/>
      <c r="I47" s="831"/>
      <c r="J47" s="819"/>
      <c r="K47" s="820"/>
      <c r="L47" s="820"/>
      <c r="M47" s="820"/>
      <c r="N47" s="820"/>
      <c r="O47" s="392"/>
      <c r="P47" s="392"/>
      <c r="Q47" s="392"/>
      <c r="R47" s="392"/>
      <c r="S47" s="393"/>
    </row>
    <row r="48" spans="2:19" ht="15.75" thickBot="1">
      <c r="B48" s="399"/>
      <c r="C48" s="400"/>
      <c r="D48" s="400"/>
      <c r="E48" s="400"/>
      <c r="F48" s="400"/>
      <c r="G48" s="400"/>
      <c r="H48" s="400"/>
      <c r="I48" s="400"/>
      <c r="J48" s="400"/>
      <c r="K48" s="401"/>
      <c r="L48" s="401"/>
      <c r="M48" s="401"/>
      <c r="N48" s="401"/>
      <c r="O48" s="401"/>
      <c r="P48" s="401"/>
      <c r="Q48" s="401"/>
      <c r="R48" s="401"/>
      <c r="S48" s="402"/>
    </row>
  </sheetData>
  <mergeCells count="81">
    <mergeCell ref="J46:N47"/>
    <mergeCell ref="B36:J41"/>
    <mergeCell ref="K36:S41"/>
    <mergeCell ref="B43:B44"/>
    <mergeCell ref="C43:E44"/>
    <mergeCell ref="F43:F44"/>
    <mergeCell ref="G43:J44"/>
    <mergeCell ref="B46:B47"/>
    <mergeCell ref="C46:E47"/>
    <mergeCell ref="F46:F47"/>
    <mergeCell ref="G46:H47"/>
    <mergeCell ref="I46:I47"/>
    <mergeCell ref="B34:J35"/>
    <mergeCell ref="K34:S35"/>
    <mergeCell ref="B21:C21"/>
    <mergeCell ref="D21:F21"/>
    <mergeCell ref="G21:I21"/>
    <mergeCell ref="J21:M21"/>
    <mergeCell ref="N21:S21"/>
    <mergeCell ref="B22:S22"/>
    <mergeCell ref="B23:S30"/>
    <mergeCell ref="B32:J32"/>
    <mergeCell ref="K32:S32"/>
    <mergeCell ref="B33:J33"/>
    <mergeCell ref="K33:S33"/>
    <mergeCell ref="B19:C19"/>
    <mergeCell ref="D19:F19"/>
    <mergeCell ref="G19:I19"/>
    <mergeCell ref="J19:M19"/>
    <mergeCell ref="N19:S19"/>
    <mergeCell ref="B20:C20"/>
    <mergeCell ref="D20:F20"/>
    <mergeCell ref="G20:I20"/>
    <mergeCell ref="J20:M20"/>
    <mergeCell ref="N20:S20"/>
    <mergeCell ref="B17:C17"/>
    <mergeCell ref="D17:F17"/>
    <mergeCell ref="G17:I17"/>
    <mergeCell ref="J17:M17"/>
    <mergeCell ref="N17:S17"/>
    <mergeCell ref="B18:C18"/>
    <mergeCell ref="D18:F18"/>
    <mergeCell ref="G18:I18"/>
    <mergeCell ref="J18:M18"/>
    <mergeCell ref="N18:S18"/>
    <mergeCell ref="B15:M15"/>
    <mergeCell ref="N15:S15"/>
    <mergeCell ref="B16:C16"/>
    <mergeCell ref="D16:F16"/>
    <mergeCell ref="G16:I16"/>
    <mergeCell ref="J16:M16"/>
    <mergeCell ref="N16:S16"/>
    <mergeCell ref="B10:K10"/>
    <mergeCell ref="L10:S13"/>
    <mergeCell ref="B11:H11"/>
    <mergeCell ref="B12:H12"/>
    <mergeCell ref="B13:H13"/>
    <mergeCell ref="B6:D6"/>
    <mergeCell ref="E6:K6"/>
    <mergeCell ref="L6:M6"/>
    <mergeCell ref="N6:S6"/>
    <mergeCell ref="B7:D8"/>
    <mergeCell ref="E7:F7"/>
    <mergeCell ref="G7:H7"/>
    <mergeCell ref="I7:K7"/>
    <mergeCell ref="L7:N7"/>
    <mergeCell ref="O7:S7"/>
    <mergeCell ref="E8:F8"/>
    <mergeCell ref="G8:H8"/>
    <mergeCell ref="I8:K8"/>
    <mergeCell ref="L8:N8"/>
    <mergeCell ref="O8:S8"/>
    <mergeCell ref="B5:D5"/>
    <mergeCell ref="E5:K5"/>
    <mergeCell ref="L5:M5"/>
    <mergeCell ref="N5:S5"/>
    <mergeCell ref="B1:S3"/>
    <mergeCell ref="B4:D4"/>
    <mergeCell ref="E4:K4"/>
    <mergeCell ref="L4:M4"/>
    <mergeCell ref="N4:S4"/>
  </mergeCells>
  <conditionalFormatting sqref="B46:B47">
    <cfRule type="cellIs" dxfId="2" priority="3" operator="equal">
      <formula>"X"</formula>
    </cfRule>
  </conditionalFormatting>
  <conditionalFormatting sqref="F46:F47">
    <cfRule type="cellIs" dxfId="1" priority="2" operator="equal">
      <formula>"X"</formula>
    </cfRule>
  </conditionalFormatting>
  <conditionalFormatting sqref="I46:I47">
    <cfRule type="cellIs" dxfId="0" priority="1" operator="equal">
      <formula>"X"</formula>
    </cfRule>
  </conditionalFormatting>
  <pageMargins left="0.7" right="0.7" top="0.75" bottom="0.75" header="0.3" footer="0.3"/>
  <pageSetup scale="70" orientation="landscape" verticalDpi="0" r:id="rId1"/>
  <drawing r:id="rId2"/>
  <legacyDrawing r:id="rId3"/>
</worksheet>
</file>

<file path=xl/worksheets/sheet25.xml><?xml version="1.0" encoding="utf-8"?>
<worksheet xmlns="http://schemas.openxmlformats.org/spreadsheetml/2006/main" xmlns:r="http://schemas.openxmlformats.org/officeDocument/2006/relationships">
  <sheetPr>
    <tabColor theme="5" tint="-0.499984740745262"/>
  </sheetPr>
  <dimension ref="A1"/>
  <sheetViews>
    <sheetView workbookViewId="0"/>
  </sheetViews>
  <sheetFormatPr defaultRowHeight="15"/>
  <sheetData>
    <row r="1" spans="1:1" ht="21">
      <c r="A1" s="41" t="s">
        <v>78</v>
      </c>
    </row>
  </sheetData>
  <pageMargins left="0.7" right="0.7" top="0.75" bottom="0.75" header="0.3" footer="0.3"/>
  <pageSetup orientation="landscape" verticalDpi="0" r:id="rId1"/>
</worksheet>
</file>

<file path=xl/worksheets/sheet26.xml><?xml version="1.0" encoding="utf-8"?>
<worksheet xmlns="http://schemas.openxmlformats.org/spreadsheetml/2006/main" xmlns:r="http://schemas.openxmlformats.org/officeDocument/2006/relationships">
  <sheetPr>
    <tabColor theme="6" tint="-0.499984740745262"/>
  </sheetPr>
  <dimension ref="A1:J123"/>
  <sheetViews>
    <sheetView zoomScaleNormal="100" workbookViewId="0">
      <selection activeCell="M87" sqref="M87"/>
    </sheetView>
  </sheetViews>
  <sheetFormatPr defaultRowHeight="15.75"/>
  <cols>
    <col min="1" max="1" width="9.140625" style="204"/>
    <col min="2" max="2" width="14.42578125" style="204" customWidth="1"/>
    <col min="3" max="3" width="20.28515625" style="204" customWidth="1"/>
    <col min="4" max="6" width="9.140625" style="204"/>
    <col min="7" max="7" width="10.28515625" style="204" customWidth="1"/>
    <col min="8" max="257" width="9.140625" style="204"/>
    <col min="258" max="258" width="13.5703125" style="204" customWidth="1"/>
    <col min="259" max="259" width="18.140625" style="204" customWidth="1"/>
    <col min="260" max="262" width="9.140625" style="204"/>
    <col min="263" max="263" width="7" style="204" customWidth="1"/>
    <col min="264" max="513" width="9.140625" style="204"/>
    <col min="514" max="514" width="13.5703125" style="204" customWidth="1"/>
    <col min="515" max="515" width="18.140625" style="204" customWidth="1"/>
    <col min="516" max="518" width="9.140625" style="204"/>
    <col min="519" max="519" width="7" style="204" customWidth="1"/>
    <col min="520" max="769" width="9.140625" style="204"/>
    <col min="770" max="770" width="13.5703125" style="204" customWidth="1"/>
    <col min="771" max="771" width="18.140625" style="204" customWidth="1"/>
    <col min="772" max="774" width="9.140625" style="204"/>
    <col min="775" max="775" width="7" style="204" customWidth="1"/>
    <col min="776" max="1025" width="9.140625" style="204"/>
    <col min="1026" max="1026" width="13.5703125" style="204" customWidth="1"/>
    <col min="1027" max="1027" width="18.140625" style="204" customWidth="1"/>
    <col min="1028" max="1030" width="9.140625" style="204"/>
    <col min="1031" max="1031" width="7" style="204" customWidth="1"/>
    <col min="1032" max="1281" width="9.140625" style="204"/>
    <col min="1282" max="1282" width="13.5703125" style="204" customWidth="1"/>
    <col min="1283" max="1283" width="18.140625" style="204" customWidth="1"/>
    <col min="1284" max="1286" width="9.140625" style="204"/>
    <col min="1287" max="1287" width="7" style="204" customWidth="1"/>
    <col min="1288" max="1537" width="9.140625" style="204"/>
    <col min="1538" max="1538" width="13.5703125" style="204" customWidth="1"/>
    <col min="1539" max="1539" width="18.140625" style="204" customWidth="1"/>
    <col min="1540" max="1542" width="9.140625" style="204"/>
    <col min="1543" max="1543" width="7" style="204" customWidth="1"/>
    <col min="1544" max="1793" width="9.140625" style="204"/>
    <col min="1794" max="1794" width="13.5703125" style="204" customWidth="1"/>
    <col min="1795" max="1795" width="18.140625" style="204" customWidth="1"/>
    <col min="1796" max="1798" width="9.140625" style="204"/>
    <col min="1799" max="1799" width="7" style="204" customWidth="1"/>
    <col min="1800" max="2049" width="9.140625" style="204"/>
    <col min="2050" max="2050" width="13.5703125" style="204" customWidth="1"/>
    <col min="2051" max="2051" width="18.140625" style="204" customWidth="1"/>
    <col min="2052" max="2054" width="9.140625" style="204"/>
    <col min="2055" max="2055" width="7" style="204" customWidth="1"/>
    <col min="2056" max="2305" width="9.140625" style="204"/>
    <col min="2306" max="2306" width="13.5703125" style="204" customWidth="1"/>
    <col min="2307" max="2307" width="18.140625" style="204" customWidth="1"/>
    <col min="2308" max="2310" width="9.140625" style="204"/>
    <col min="2311" max="2311" width="7" style="204" customWidth="1"/>
    <col min="2312" max="2561" width="9.140625" style="204"/>
    <col min="2562" max="2562" width="13.5703125" style="204" customWidth="1"/>
    <col min="2563" max="2563" width="18.140625" style="204" customWidth="1"/>
    <col min="2564" max="2566" width="9.140625" style="204"/>
    <col min="2567" max="2567" width="7" style="204" customWidth="1"/>
    <col min="2568" max="2817" width="9.140625" style="204"/>
    <col min="2818" max="2818" width="13.5703125" style="204" customWidth="1"/>
    <col min="2819" max="2819" width="18.140625" style="204" customWidth="1"/>
    <col min="2820" max="2822" width="9.140625" style="204"/>
    <col min="2823" max="2823" width="7" style="204" customWidth="1"/>
    <col min="2824" max="3073" width="9.140625" style="204"/>
    <col min="3074" max="3074" width="13.5703125" style="204" customWidth="1"/>
    <col min="3075" max="3075" width="18.140625" style="204" customWidth="1"/>
    <col min="3076" max="3078" width="9.140625" style="204"/>
    <col min="3079" max="3079" width="7" style="204" customWidth="1"/>
    <col min="3080" max="3329" width="9.140625" style="204"/>
    <col min="3330" max="3330" width="13.5703125" style="204" customWidth="1"/>
    <col min="3331" max="3331" width="18.140625" style="204" customWidth="1"/>
    <col min="3332" max="3334" width="9.140625" style="204"/>
    <col min="3335" max="3335" width="7" style="204" customWidth="1"/>
    <col min="3336" max="3585" width="9.140625" style="204"/>
    <col min="3586" max="3586" width="13.5703125" style="204" customWidth="1"/>
    <col min="3587" max="3587" width="18.140625" style="204" customWidth="1"/>
    <col min="3588" max="3590" width="9.140625" style="204"/>
    <col min="3591" max="3591" width="7" style="204" customWidth="1"/>
    <col min="3592" max="3841" width="9.140625" style="204"/>
    <col min="3842" max="3842" width="13.5703125" style="204" customWidth="1"/>
    <col min="3843" max="3843" width="18.140625" style="204" customWidth="1"/>
    <col min="3844" max="3846" width="9.140625" style="204"/>
    <col min="3847" max="3847" width="7" style="204" customWidth="1"/>
    <col min="3848" max="4097" width="9.140625" style="204"/>
    <col min="4098" max="4098" width="13.5703125" style="204" customWidth="1"/>
    <col min="4099" max="4099" width="18.140625" style="204" customWidth="1"/>
    <col min="4100" max="4102" width="9.140625" style="204"/>
    <col min="4103" max="4103" width="7" style="204" customWidth="1"/>
    <col min="4104" max="4353" width="9.140625" style="204"/>
    <col min="4354" max="4354" width="13.5703125" style="204" customWidth="1"/>
    <col min="4355" max="4355" width="18.140625" style="204" customWidth="1"/>
    <col min="4356" max="4358" width="9.140625" style="204"/>
    <col min="4359" max="4359" width="7" style="204" customWidth="1"/>
    <col min="4360" max="4609" width="9.140625" style="204"/>
    <col min="4610" max="4610" width="13.5703125" style="204" customWidth="1"/>
    <col min="4611" max="4611" width="18.140625" style="204" customWidth="1"/>
    <col min="4612" max="4614" width="9.140625" style="204"/>
    <col min="4615" max="4615" width="7" style="204" customWidth="1"/>
    <col min="4616" max="4865" width="9.140625" style="204"/>
    <col min="4866" max="4866" width="13.5703125" style="204" customWidth="1"/>
    <col min="4867" max="4867" width="18.140625" style="204" customWidth="1"/>
    <col min="4868" max="4870" width="9.140625" style="204"/>
    <col min="4871" max="4871" width="7" style="204" customWidth="1"/>
    <col min="4872" max="5121" width="9.140625" style="204"/>
    <col min="5122" max="5122" width="13.5703125" style="204" customWidth="1"/>
    <col min="5123" max="5123" width="18.140625" style="204" customWidth="1"/>
    <col min="5124" max="5126" width="9.140625" style="204"/>
    <col min="5127" max="5127" width="7" style="204" customWidth="1"/>
    <col min="5128" max="5377" width="9.140625" style="204"/>
    <col min="5378" max="5378" width="13.5703125" style="204" customWidth="1"/>
    <col min="5379" max="5379" width="18.140625" style="204" customWidth="1"/>
    <col min="5380" max="5382" width="9.140625" style="204"/>
    <col min="5383" max="5383" width="7" style="204" customWidth="1"/>
    <col min="5384" max="5633" width="9.140625" style="204"/>
    <col min="5634" max="5634" width="13.5703125" style="204" customWidth="1"/>
    <col min="5635" max="5635" width="18.140625" style="204" customWidth="1"/>
    <col min="5636" max="5638" width="9.140625" style="204"/>
    <col min="5639" max="5639" width="7" style="204" customWidth="1"/>
    <col min="5640" max="5889" width="9.140625" style="204"/>
    <col min="5890" max="5890" width="13.5703125" style="204" customWidth="1"/>
    <col min="5891" max="5891" width="18.140625" style="204" customWidth="1"/>
    <col min="5892" max="5894" width="9.140625" style="204"/>
    <col min="5895" max="5895" width="7" style="204" customWidth="1"/>
    <col min="5896" max="6145" width="9.140625" style="204"/>
    <col min="6146" max="6146" width="13.5703125" style="204" customWidth="1"/>
    <col min="6147" max="6147" width="18.140625" style="204" customWidth="1"/>
    <col min="6148" max="6150" width="9.140625" style="204"/>
    <col min="6151" max="6151" width="7" style="204" customWidth="1"/>
    <col min="6152" max="6401" width="9.140625" style="204"/>
    <col min="6402" max="6402" width="13.5703125" style="204" customWidth="1"/>
    <col min="6403" max="6403" width="18.140625" style="204" customWidth="1"/>
    <col min="6404" max="6406" width="9.140625" style="204"/>
    <col min="6407" max="6407" width="7" style="204" customWidth="1"/>
    <col min="6408" max="6657" width="9.140625" style="204"/>
    <col min="6658" max="6658" width="13.5703125" style="204" customWidth="1"/>
    <col min="6659" max="6659" width="18.140625" style="204" customWidth="1"/>
    <col min="6660" max="6662" width="9.140625" style="204"/>
    <col min="6663" max="6663" width="7" style="204" customWidth="1"/>
    <col min="6664" max="6913" width="9.140625" style="204"/>
    <col min="6914" max="6914" width="13.5703125" style="204" customWidth="1"/>
    <col min="6915" max="6915" width="18.140625" style="204" customWidth="1"/>
    <col min="6916" max="6918" width="9.140625" style="204"/>
    <col min="6919" max="6919" width="7" style="204" customWidth="1"/>
    <col min="6920" max="7169" width="9.140625" style="204"/>
    <col min="7170" max="7170" width="13.5703125" style="204" customWidth="1"/>
    <col min="7171" max="7171" width="18.140625" style="204" customWidth="1"/>
    <col min="7172" max="7174" width="9.140625" style="204"/>
    <col min="7175" max="7175" width="7" style="204" customWidth="1"/>
    <col min="7176" max="7425" width="9.140625" style="204"/>
    <col min="7426" max="7426" width="13.5703125" style="204" customWidth="1"/>
    <col min="7427" max="7427" width="18.140625" style="204" customWidth="1"/>
    <col min="7428" max="7430" width="9.140625" style="204"/>
    <col min="7431" max="7431" width="7" style="204" customWidth="1"/>
    <col min="7432" max="7681" width="9.140625" style="204"/>
    <col min="7682" max="7682" width="13.5703125" style="204" customWidth="1"/>
    <col min="7683" max="7683" width="18.140625" style="204" customWidth="1"/>
    <col min="7684" max="7686" width="9.140625" style="204"/>
    <col min="7687" max="7687" width="7" style="204" customWidth="1"/>
    <col min="7688" max="7937" width="9.140625" style="204"/>
    <col min="7938" max="7938" width="13.5703125" style="204" customWidth="1"/>
    <col min="7939" max="7939" width="18.140625" style="204" customWidth="1"/>
    <col min="7940" max="7942" width="9.140625" style="204"/>
    <col min="7943" max="7943" width="7" style="204" customWidth="1"/>
    <col min="7944" max="8193" width="9.140625" style="204"/>
    <col min="8194" max="8194" width="13.5703125" style="204" customWidth="1"/>
    <col min="8195" max="8195" width="18.140625" style="204" customWidth="1"/>
    <col min="8196" max="8198" width="9.140625" style="204"/>
    <col min="8199" max="8199" width="7" style="204" customWidth="1"/>
    <col min="8200" max="8449" width="9.140625" style="204"/>
    <col min="8450" max="8450" width="13.5703125" style="204" customWidth="1"/>
    <col min="8451" max="8451" width="18.140625" style="204" customWidth="1"/>
    <col min="8452" max="8454" width="9.140625" style="204"/>
    <col min="8455" max="8455" width="7" style="204" customWidth="1"/>
    <col min="8456" max="8705" width="9.140625" style="204"/>
    <col min="8706" max="8706" width="13.5703125" style="204" customWidth="1"/>
    <col min="8707" max="8707" width="18.140625" style="204" customWidth="1"/>
    <col min="8708" max="8710" width="9.140625" style="204"/>
    <col min="8711" max="8711" width="7" style="204" customWidth="1"/>
    <col min="8712" max="8961" width="9.140625" style="204"/>
    <col min="8962" max="8962" width="13.5703125" style="204" customWidth="1"/>
    <col min="8963" max="8963" width="18.140625" style="204" customWidth="1"/>
    <col min="8964" max="8966" width="9.140625" style="204"/>
    <col min="8967" max="8967" width="7" style="204" customWidth="1"/>
    <col min="8968" max="9217" width="9.140625" style="204"/>
    <col min="9218" max="9218" width="13.5703125" style="204" customWidth="1"/>
    <col min="9219" max="9219" width="18.140625" style="204" customWidth="1"/>
    <col min="9220" max="9222" width="9.140625" style="204"/>
    <col min="9223" max="9223" width="7" style="204" customWidth="1"/>
    <col min="9224" max="9473" width="9.140625" style="204"/>
    <col min="9474" max="9474" width="13.5703125" style="204" customWidth="1"/>
    <col min="9475" max="9475" width="18.140625" style="204" customWidth="1"/>
    <col min="9476" max="9478" width="9.140625" style="204"/>
    <col min="9479" max="9479" width="7" style="204" customWidth="1"/>
    <col min="9480" max="9729" width="9.140625" style="204"/>
    <col min="9730" max="9730" width="13.5703125" style="204" customWidth="1"/>
    <col min="9731" max="9731" width="18.140625" style="204" customWidth="1"/>
    <col min="9732" max="9734" width="9.140625" style="204"/>
    <col min="9735" max="9735" width="7" style="204" customWidth="1"/>
    <col min="9736" max="9985" width="9.140625" style="204"/>
    <col min="9986" max="9986" width="13.5703125" style="204" customWidth="1"/>
    <col min="9987" max="9987" width="18.140625" style="204" customWidth="1"/>
    <col min="9988" max="9990" width="9.140625" style="204"/>
    <col min="9991" max="9991" width="7" style="204" customWidth="1"/>
    <col min="9992" max="10241" width="9.140625" style="204"/>
    <col min="10242" max="10242" width="13.5703125" style="204" customWidth="1"/>
    <col min="10243" max="10243" width="18.140625" style="204" customWidth="1"/>
    <col min="10244" max="10246" width="9.140625" style="204"/>
    <col min="10247" max="10247" width="7" style="204" customWidth="1"/>
    <col min="10248" max="10497" width="9.140625" style="204"/>
    <col min="10498" max="10498" width="13.5703125" style="204" customWidth="1"/>
    <col min="10499" max="10499" width="18.140625" style="204" customWidth="1"/>
    <col min="10500" max="10502" width="9.140625" style="204"/>
    <col min="10503" max="10503" width="7" style="204" customWidth="1"/>
    <col min="10504" max="10753" width="9.140625" style="204"/>
    <col min="10754" max="10754" width="13.5703125" style="204" customWidth="1"/>
    <col min="10755" max="10755" width="18.140625" style="204" customWidth="1"/>
    <col min="10756" max="10758" width="9.140625" style="204"/>
    <col min="10759" max="10759" width="7" style="204" customWidth="1"/>
    <col min="10760" max="11009" width="9.140625" style="204"/>
    <col min="11010" max="11010" width="13.5703125" style="204" customWidth="1"/>
    <col min="11011" max="11011" width="18.140625" style="204" customWidth="1"/>
    <col min="11012" max="11014" width="9.140625" style="204"/>
    <col min="11015" max="11015" width="7" style="204" customWidth="1"/>
    <col min="11016" max="11265" width="9.140625" style="204"/>
    <col min="11266" max="11266" width="13.5703125" style="204" customWidth="1"/>
    <col min="11267" max="11267" width="18.140625" style="204" customWidth="1"/>
    <col min="11268" max="11270" width="9.140625" style="204"/>
    <col min="11271" max="11271" width="7" style="204" customWidth="1"/>
    <col min="11272" max="11521" width="9.140625" style="204"/>
    <col min="11522" max="11522" width="13.5703125" style="204" customWidth="1"/>
    <col min="11523" max="11523" width="18.140625" style="204" customWidth="1"/>
    <col min="11524" max="11526" width="9.140625" style="204"/>
    <col min="11527" max="11527" width="7" style="204" customWidth="1"/>
    <col min="11528" max="11777" width="9.140625" style="204"/>
    <col min="11778" max="11778" width="13.5703125" style="204" customWidth="1"/>
    <col min="11779" max="11779" width="18.140625" style="204" customWidth="1"/>
    <col min="11780" max="11782" width="9.140625" style="204"/>
    <col min="11783" max="11783" width="7" style="204" customWidth="1"/>
    <col min="11784" max="12033" width="9.140625" style="204"/>
    <col min="12034" max="12034" width="13.5703125" style="204" customWidth="1"/>
    <col min="12035" max="12035" width="18.140625" style="204" customWidth="1"/>
    <col min="12036" max="12038" width="9.140625" style="204"/>
    <col min="12039" max="12039" width="7" style="204" customWidth="1"/>
    <col min="12040" max="12289" width="9.140625" style="204"/>
    <col min="12290" max="12290" width="13.5703125" style="204" customWidth="1"/>
    <col min="12291" max="12291" width="18.140625" style="204" customWidth="1"/>
    <col min="12292" max="12294" width="9.140625" style="204"/>
    <col min="12295" max="12295" width="7" style="204" customWidth="1"/>
    <col min="12296" max="12545" width="9.140625" style="204"/>
    <col min="12546" max="12546" width="13.5703125" style="204" customWidth="1"/>
    <col min="12547" max="12547" width="18.140625" style="204" customWidth="1"/>
    <col min="12548" max="12550" width="9.140625" style="204"/>
    <col min="12551" max="12551" width="7" style="204" customWidth="1"/>
    <col min="12552" max="12801" width="9.140625" style="204"/>
    <col min="12802" max="12802" width="13.5703125" style="204" customWidth="1"/>
    <col min="12803" max="12803" width="18.140625" style="204" customWidth="1"/>
    <col min="12804" max="12806" width="9.140625" style="204"/>
    <col min="12807" max="12807" width="7" style="204" customWidth="1"/>
    <col min="12808" max="13057" width="9.140625" style="204"/>
    <col min="13058" max="13058" width="13.5703125" style="204" customWidth="1"/>
    <col min="13059" max="13059" width="18.140625" style="204" customWidth="1"/>
    <col min="13060" max="13062" width="9.140625" style="204"/>
    <col min="13063" max="13063" width="7" style="204" customWidth="1"/>
    <col min="13064" max="13313" width="9.140625" style="204"/>
    <col min="13314" max="13314" width="13.5703125" style="204" customWidth="1"/>
    <col min="13315" max="13315" width="18.140625" style="204" customWidth="1"/>
    <col min="13316" max="13318" width="9.140625" style="204"/>
    <col min="13319" max="13319" width="7" style="204" customWidth="1"/>
    <col min="13320" max="13569" width="9.140625" style="204"/>
    <col min="13570" max="13570" width="13.5703125" style="204" customWidth="1"/>
    <col min="13571" max="13571" width="18.140625" style="204" customWidth="1"/>
    <col min="13572" max="13574" width="9.140625" style="204"/>
    <col min="13575" max="13575" width="7" style="204" customWidth="1"/>
    <col min="13576" max="13825" width="9.140625" style="204"/>
    <col min="13826" max="13826" width="13.5703125" style="204" customWidth="1"/>
    <col min="13827" max="13827" width="18.140625" style="204" customWidth="1"/>
    <col min="13828" max="13830" width="9.140625" style="204"/>
    <col min="13831" max="13831" width="7" style="204" customWidth="1"/>
    <col min="13832" max="14081" width="9.140625" style="204"/>
    <col min="14082" max="14082" width="13.5703125" style="204" customWidth="1"/>
    <col min="14083" max="14083" width="18.140625" style="204" customWidth="1"/>
    <col min="14084" max="14086" width="9.140625" style="204"/>
    <col min="14087" max="14087" width="7" style="204" customWidth="1"/>
    <col min="14088" max="14337" width="9.140625" style="204"/>
    <col min="14338" max="14338" width="13.5703125" style="204" customWidth="1"/>
    <col min="14339" max="14339" width="18.140625" style="204" customWidth="1"/>
    <col min="14340" max="14342" width="9.140625" style="204"/>
    <col min="14343" max="14343" width="7" style="204" customWidth="1"/>
    <col min="14344" max="14593" width="9.140625" style="204"/>
    <col min="14594" max="14594" width="13.5703125" style="204" customWidth="1"/>
    <col min="14595" max="14595" width="18.140625" style="204" customWidth="1"/>
    <col min="14596" max="14598" width="9.140625" style="204"/>
    <col min="14599" max="14599" width="7" style="204" customWidth="1"/>
    <col min="14600" max="14849" width="9.140625" style="204"/>
    <col min="14850" max="14850" width="13.5703125" style="204" customWidth="1"/>
    <col min="14851" max="14851" width="18.140625" style="204" customWidth="1"/>
    <col min="14852" max="14854" width="9.140625" style="204"/>
    <col min="14855" max="14855" width="7" style="204" customWidth="1"/>
    <col min="14856" max="15105" width="9.140625" style="204"/>
    <col min="15106" max="15106" width="13.5703125" style="204" customWidth="1"/>
    <col min="15107" max="15107" width="18.140625" style="204" customWidth="1"/>
    <col min="15108" max="15110" width="9.140625" style="204"/>
    <col min="15111" max="15111" width="7" style="204" customWidth="1"/>
    <col min="15112" max="15361" width="9.140625" style="204"/>
    <col min="15362" max="15362" width="13.5703125" style="204" customWidth="1"/>
    <col min="15363" max="15363" width="18.140625" style="204" customWidth="1"/>
    <col min="15364" max="15366" width="9.140625" style="204"/>
    <col min="15367" max="15367" width="7" style="204" customWidth="1"/>
    <col min="15368" max="15617" width="9.140625" style="204"/>
    <col min="15618" max="15618" width="13.5703125" style="204" customWidth="1"/>
    <col min="15619" max="15619" width="18.140625" style="204" customWidth="1"/>
    <col min="15620" max="15622" width="9.140625" style="204"/>
    <col min="15623" max="15623" width="7" style="204" customWidth="1"/>
    <col min="15624" max="15873" width="9.140625" style="204"/>
    <col min="15874" max="15874" width="13.5703125" style="204" customWidth="1"/>
    <col min="15875" max="15875" width="18.140625" style="204" customWidth="1"/>
    <col min="15876" max="15878" width="9.140625" style="204"/>
    <col min="15879" max="15879" width="7" style="204" customWidth="1"/>
    <col min="15880" max="16129" width="9.140625" style="204"/>
    <col min="16130" max="16130" width="13.5703125" style="204" customWidth="1"/>
    <col min="16131" max="16131" width="18.140625" style="204" customWidth="1"/>
    <col min="16132" max="16134" width="9.140625" style="204"/>
    <col min="16135" max="16135" width="7" style="204" customWidth="1"/>
    <col min="16136" max="16384" width="9.140625" style="204"/>
  </cols>
  <sheetData>
    <row r="1" spans="1:9" ht="20.25">
      <c r="A1" s="201" t="s">
        <v>32</v>
      </c>
      <c r="B1" s="202">
        <v>41591</v>
      </c>
      <c r="C1" s="203"/>
    </row>
    <row r="6" spans="1:9" ht="27.75">
      <c r="A6" s="844" t="s">
        <v>256</v>
      </c>
      <c r="B6" s="844"/>
      <c r="C6" s="844"/>
      <c r="D6" s="844"/>
      <c r="E6" s="844"/>
      <c r="F6" s="844"/>
      <c r="G6" s="844"/>
      <c r="H6" s="844"/>
      <c r="I6" s="205"/>
    </row>
    <row r="7" spans="1:9" ht="27.75">
      <c r="A7" s="206"/>
      <c r="B7" s="206"/>
      <c r="C7" s="206"/>
      <c r="D7" s="206"/>
      <c r="E7" s="206"/>
      <c r="F7" s="206"/>
      <c r="G7" s="206"/>
      <c r="H7" s="206"/>
      <c r="I7" s="206"/>
    </row>
    <row r="9" spans="1:9">
      <c r="A9" s="207" t="s">
        <v>257</v>
      </c>
    </row>
    <row r="10" spans="1:9">
      <c r="A10" s="207" t="s">
        <v>258</v>
      </c>
      <c r="C10" s="208"/>
      <c r="D10" s="207" t="s">
        <v>259</v>
      </c>
      <c r="H10" s="209">
        <v>3</v>
      </c>
    </row>
    <row r="11" spans="1:9">
      <c r="A11" s="207" t="s">
        <v>260</v>
      </c>
    </row>
    <row r="12" spans="1:9">
      <c r="A12" s="207" t="s">
        <v>261</v>
      </c>
    </row>
    <row r="14" spans="1:9">
      <c r="A14" s="207" t="s">
        <v>262</v>
      </c>
    </row>
    <row r="15" spans="1:9">
      <c r="A15" s="207" t="s">
        <v>263</v>
      </c>
    </row>
    <row r="16" spans="1:9">
      <c r="A16" s="207" t="s">
        <v>264</v>
      </c>
    </row>
    <row r="17" spans="1:1">
      <c r="A17" s="207"/>
    </row>
    <row r="18" spans="1:1">
      <c r="A18" s="207" t="s">
        <v>265</v>
      </c>
    </row>
    <row r="19" spans="1:1">
      <c r="A19" s="207" t="s">
        <v>266</v>
      </c>
    </row>
    <row r="24" spans="1:1">
      <c r="A24" s="207" t="s">
        <v>267</v>
      </c>
    </row>
    <row r="25" spans="1:1">
      <c r="A25" s="207"/>
    </row>
    <row r="26" spans="1:1" ht="25.5">
      <c r="A26" s="210"/>
    </row>
    <row r="27" spans="1:1">
      <c r="A27" s="207"/>
    </row>
    <row r="28" spans="1:1">
      <c r="A28" s="207"/>
    </row>
    <row r="29" spans="1:1">
      <c r="A29" s="207"/>
    </row>
    <row r="114" spans="1:10">
      <c r="A114" s="211"/>
      <c r="B114" s="211"/>
      <c r="C114" s="211"/>
      <c r="D114" s="211"/>
      <c r="E114" s="211"/>
      <c r="F114" s="211"/>
      <c r="G114" s="211"/>
      <c r="H114" s="211"/>
      <c r="I114" s="211"/>
      <c r="J114" s="211"/>
    </row>
    <row r="115" spans="1:10">
      <c r="A115" s="211"/>
      <c r="B115" s="211"/>
      <c r="C115" s="211"/>
      <c r="D115" s="211"/>
      <c r="E115" s="211"/>
      <c r="F115" s="211"/>
      <c r="G115" s="211"/>
      <c r="H115" s="211"/>
      <c r="I115" s="211"/>
      <c r="J115" s="211"/>
    </row>
    <row r="116" spans="1:10">
      <c r="A116" s="211"/>
      <c r="B116" s="211"/>
      <c r="C116" s="211"/>
      <c r="D116" s="211"/>
      <c r="E116" s="211"/>
      <c r="F116" s="211"/>
      <c r="G116" s="211"/>
      <c r="H116" s="211"/>
      <c r="I116" s="211"/>
      <c r="J116" s="211"/>
    </row>
    <row r="117" spans="1:10">
      <c r="A117" s="211"/>
      <c r="B117" s="211"/>
      <c r="C117" s="212"/>
      <c r="D117" s="212"/>
      <c r="E117" s="212"/>
      <c r="F117" s="212"/>
      <c r="G117" s="212"/>
      <c r="H117" s="212"/>
      <c r="I117" s="212"/>
      <c r="J117" s="211"/>
    </row>
    <row r="118" spans="1:10">
      <c r="A118" s="845"/>
      <c r="B118" s="845"/>
      <c r="C118" s="213"/>
      <c r="D118" s="213"/>
      <c r="E118" s="213"/>
      <c r="F118" s="213"/>
      <c r="G118" s="213"/>
      <c r="H118" s="213"/>
      <c r="I118" s="213"/>
      <c r="J118" s="211"/>
    </row>
    <row r="119" spans="1:10">
      <c r="A119" s="845"/>
      <c r="B119" s="845"/>
      <c r="C119" s="213"/>
      <c r="D119" s="213"/>
      <c r="E119" s="213"/>
      <c r="F119" s="213"/>
      <c r="G119" s="213"/>
      <c r="H119" s="213"/>
      <c r="I119" s="213"/>
      <c r="J119" s="211"/>
    </row>
    <row r="120" spans="1:10">
      <c r="A120" s="211"/>
      <c r="B120" s="211"/>
      <c r="C120" s="211"/>
      <c r="D120" s="211"/>
      <c r="E120" s="211"/>
      <c r="F120" s="211"/>
      <c r="G120" s="211"/>
      <c r="H120" s="211"/>
      <c r="I120" s="211"/>
      <c r="J120" s="211"/>
    </row>
    <row r="121" spans="1:10">
      <c r="A121" s="211"/>
      <c r="B121" s="211"/>
      <c r="C121" s="211"/>
      <c r="D121" s="211"/>
      <c r="E121" s="211"/>
      <c r="F121" s="211"/>
      <c r="G121" s="211"/>
      <c r="H121" s="211"/>
      <c r="I121" s="211"/>
      <c r="J121" s="211"/>
    </row>
    <row r="122" spans="1:10">
      <c r="A122" s="211"/>
      <c r="B122" s="211"/>
      <c r="C122" s="211"/>
      <c r="D122" s="211"/>
      <c r="E122" s="211"/>
      <c r="F122" s="211"/>
      <c r="G122" s="211"/>
      <c r="H122" s="211"/>
      <c r="I122" s="211"/>
      <c r="J122" s="211"/>
    </row>
    <row r="123" spans="1:10">
      <c r="A123" s="211"/>
      <c r="B123" s="211"/>
      <c r="C123" s="211"/>
      <c r="D123" s="211"/>
      <c r="E123" s="211"/>
      <c r="F123" s="211"/>
      <c r="G123" s="211"/>
      <c r="H123" s="211"/>
      <c r="I123" s="211"/>
      <c r="J123" s="211"/>
    </row>
  </sheetData>
  <mergeCells count="3">
    <mergeCell ref="A6:H6"/>
    <mergeCell ref="A118:B118"/>
    <mergeCell ref="A119:B119"/>
  </mergeCells>
  <pageMargins left="0.7" right="0.7" top="0.75" bottom="0.75" header="0.3" footer="0.3"/>
  <pageSetup scale="89" orientation="portrait" verticalDpi="0" r:id="rId1"/>
  <rowBreaks count="2" manualBreakCount="2">
    <brk id="33" max="16383" man="1"/>
    <brk id="73" max="7" man="1"/>
  </rowBreaks>
  <colBreaks count="1" manualBreakCount="1">
    <brk id="8" max="1048575" man="1"/>
  </colBreaks>
  <drawing r:id="rId2"/>
</worksheet>
</file>

<file path=xl/worksheets/sheet27.xml><?xml version="1.0" encoding="utf-8"?>
<worksheet xmlns="http://schemas.openxmlformats.org/spreadsheetml/2006/main" xmlns:r="http://schemas.openxmlformats.org/officeDocument/2006/relationships">
  <sheetPr>
    <tabColor theme="5" tint="-0.499984740745262"/>
  </sheetPr>
  <dimension ref="A1:V48"/>
  <sheetViews>
    <sheetView zoomScaleNormal="100" workbookViewId="0">
      <selection activeCell="P4" sqref="P4"/>
    </sheetView>
  </sheetViews>
  <sheetFormatPr defaultRowHeight="15"/>
  <cols>
    <col min="1" max="1" width="15" style="42" customWidth="1"/>
    <col min="2" max="2" width="15.85546875" style="42" customWidth="1"/>
    <col min="3" max="3" width="6.42578125" style="42" customWidth="1"/>
    <col min="4" max="5" width="9.140625" style="67"/>
    <col min="6" max="6" width="5.140625" style="42" customWidth="1"/>
    <col min="7" max="7" width="11.5703125" style="42" customWidth="1"/>
    <col min="8" max="8" width="11.7109375" style="68" customWidth="1"/>
    <col min="9" max="16384" width="9.140625" style="42"/>
  </cols>
  <sheetData>
    <row r="1" spans="1:15" ht="66.75" customHeight="1" thickBot="1">
      <c r="A1" s="854" t="s">
        <v>299</v>
      </c>
      <c r="B1" s="855"/>
      <c r="C1" s="855"/>
      <c r="D1" s="855"/>
      <c r="E1" s="855"/>
      <c r="F1" s="855"/>
      <c r="G1" s="855"/>
      <c r="H1" s="855"/>
      <c r="I1" s="855"/>
      <c r="J1" s="855"/>
      <c r="K1" s="855"/>
      <c r="L1" s="856"/>
    </row>
    <row r="2" spans="1:15">
      <c r="A2" s="346" t="s">
        <v>450</v>
      </c>
      <c r="B2" s="347"/>
      <c r="C2" s="860" t="s">
        <v>447</v>
      </c>
      <c r="D2" s="861"/>
      <c r="E2" s="862"/>
      <c r="F2" s="863"/>
      <c r="G2" s="863"/>
      <c r="H2" s="863"/>
      <c r="I2" s="864"/>
      <c r="J2" s="348" t="s">
        <v>448</v>
      </c>
      <c r="K2" s="863"/>
      <c r="L2" s="865"/>
      <c r="N2" s="43"/>
      <c r="O2" s="44"/>
    </row>
    <row r="3" spans="1:15" ht="15.75" thickBot="1">
      <c r="A3" s="345" t="s">
        <v>303</v>
      </c>
      <c r="B3" s="866"/>
      <c r="C3" s="867"/>
      <c r="D3" s="867"/>
      <c r="E3" s="868"/>
      <c r="F3" s="850" t="s">
        <v>449</v>
      </c>
      <c r="G3" s="851"/>
      <c r="H3" s="852"/>
      <c r="I3" s="857"/>
      <c r="J3" s="858"/>
      <c r="K3" s="858"/>
      <c r="L3" s="859"/>
      <c r="N3" s="45"/>
      <c r="O3" s="45"/>
    </row>
    <row r="4" spans="1:15" s="45" customFormat="1" ht="15.75" thickBot="1">
      <c r="A4" s="46"/>
      <c r="B4" s="44"/>
      <c r="C4" s="47"/>
      <c r="D4" s="47"/>
      <c r="E4" s="47"/>
      <c r="F4" s="47"/>
      <c r="G4" s="47"/>
      <c r="H4" s="48"/>
      <c r="I4" s="49"/>
      <c r="J4" s="49"/>
      <c r="K4" s="49"/>
      <c r="L4" s="50"/>
    </row>
    <row r="5" spans="1:15">
      <c r="A5" s="846" t="s">
        <v>79</v>
      </c>
      <c r="B5" s="847"/>
      <c r="C5" s="848"/>
      <c r="D5" s="848"/>
      <c r="E5" s="848"/>
      <c r="F5" s="848"/>
      <c r="G5" s="849"/>
      <c r="H5" s="403" t="s">
        <v>517</v>
      </c>
      <c r="I5" s="848"/>
      <c r="J5" s="848"/>
      <c r="K5" s="848"/>
      <c r="L5" s="853"/>
      <c r="N5" s="43"/>
      <c r="O5" s="44"/>
    </row>
    <row r="6" spans="1:15" ht="15.75" thickBot="1">
      <c r="A6" s="51" t="s">
        <v>80</v>
      </c>
      <c r="B6" s="874"/>
      <c r="C6" s="875"/>
      <c r="D6" s="875"/>
      <c r="E6" s="875"/>
      <c r="F6" s="875"/>
      <c r="G6" s="876"/>
      <c r="H6" s="404" t="s">
        <v>518</v>
      </c>
      <c r="I6" s="892"/>
      <c r="J6" s="892"/>
      <c r="K6" s="892"/>
      <c r="L6" s="893"/>
    </row>
    <row r="7" spans="1:15">
      <c r="A7" s="52"/>
      <c r="B7" s="53"/>
      <c r="C7" s="53"/>
      <c r="D7" s="53"/>
      <c r="E7" s="53"/>
      <c r="F7" s="53"/>
      <c r="G7" s="53"/>
      <c r="H7" s="54"/>
      <c r="I7" s="54"/>
      <c r="J7" s="54"/>
      <c r="K7" s="53"/>
      <c r="L7" s="55"/>
    </row>
    <row r="8" spans="1:15">
      <c r="A8" s="56" t="s">
        <v>300</v>
      </c>
      <c r="B8" s="53"/>
      <c r="C8" s="53"/>
      <c r="D8" s="53"/>
      <c r="E8" s="53"/>
      <c r="F8" s="53"/>
      <c r="G8" s="53"/>
      <c r="H8" s="54"/>
      <c r="I8" s="54"/>
      <c r="J8" s="54"/>
      <c r="K8" s="53"/>
      <c r="L8" s="55"/>
    </row>
    <row r="9" spans="1:15" ht="15.75" thickBot="1">
      <c r="A9" s="46"/>
      <c r="B9" s="48"/>
      <c r="C9" s="48"/>
      <c r="D9" s="53"/>
      <c r="E9" s="53"/>
      <c r="F9" s="48"/>
      <c r="G9" s="48"/>
      <c r="H9" s="48"/>
      <c r="I9" s="48"/>
      <c r="J9" s="48"/>
      <c r="K9" s="48"/>
      <c r="L9" s="57"/>
    </row>
    <row r="10" spans="1:15" ht="15.75" thickBot="1">
      <c r="A10" s="877" t="s">
        <v>301</v>
      </c>
      <c r="B10" s="878"/>
      <c r="C10" s="878"/>
      <c r="D10" s="878"/>
      <c r="E10" s="878"/>
      <c r="F10" s="878"/>
      <c r="G10" s="878"/>
      <c r="H10" s="878"/>
      <c r="I10" s="878"/>
      <c r="J10" s="878"/>
      <c r="K10" s="878"/>
      <c r="L10" s="879"/>
    </row>
    <row r="11" spans="1:15" s="58" customFormat="1">
      <c r="A11" s="880"/>
      <c r="B11" s="881"/>
      <c r="C11" s="881"/>
      <c r="D11" s="881"/>
      <c r="E11" s="881"/>
      <c r="F11" s="881"/>
      <c r="G11" s="881"/>
      <c r="H11" s="881"/>
      <c r="I11" s="881"/>
      <c r="J11" s="881"/>
      <c r="K11" s="881"/>
      <c r="L11" s="882"/>
    </row>
    <row r="12" spans="1:15" s="59" customFormat="1">
      <c r="A12" s="883"/>
      <c r="B12" s="884"/>
      <c r="C12" s="884"/>
      <c r="D12" s="884"/>
      <c r="E12" s="884"/>
      <c r="F12" s="884"/>
      <c r="G12" s="884"/>
      <c r="H12" s="884"/>
      <c r="I12" s="884"/>
      <c r="J12" s="884"/>
      <c r="K12" s="884"/>
      <c r="L12" s="885"/>
    </row>
    <row r="13" spans="1:15" s="59" customFormat="1">
      <c r="A13" s="883"/>
      <c r="B13" s="884"/>
      <c r="C13" s="884"/>
      <c r="D13" s="884"/>
      <c r="E13" s="884"/>
      <c r="F13" s="884"/>
      <c r="G13" s="884"/>
      <c r="H13" s="884"/>
      <c r="I13" s="884"/>
      <c r="J13" s="884"/>
      <c r="K13" s="884"/>
      <c r="L13" s="885"/>
    </row>
    <row r="14" spans="1:15" s="59" customFormat="1">
      <c r="A14" s="883"/>
      <c r="B14" s="884"/>
      <c r="C14" s="884"/>
      <c r="D14" s="884"/>
      <c r="E14" s="884"/>
      <c r="F14" s="884"/>
      <c r="G14" s="884"/>
      <c r="H14" s="884"/>
      <c r="I14" s="884"/>
      <c r="J14" s="884"/>
      <c r="K14" s="884"/>
      <c r="L14" s="885"/>
    </row>
    <row r="15" spans="1:15" s="59" customFormat="1">
      <c r="A15" s="883"/>
      <c r="B15" s="884"/>
      <c r="C15" s="884"/>
      <c r="D15" s="884"/>
      <c r="E15" s="884"/>
      <c r="F15" s="884"/>
      <c r="G15" s="884"/>
      <c r="H15" s="884"/>
      <c r="I15" s="884"/>
      <c r="J15" s="884"/>
      <c r="K15" s="884"/>
      <c r="L15" s="885"/>
    </row>
    <row r="16" spans="1:15" s="59" customFormat="1">
      <c r="A16" s="883"/>
      <c r="B16" s="884"/>
      <c r="C16" s="884"/>
      <c r="D16" s="884"/>
      <c r="E16" s="884"/>
      <c r="F16" s="884"/>
      <c r="G16" s="884"/>
      <c r="H16" s="884"/>
      <c r="I16" s="884"/>
      <c r="J16" s="884"/>
      <c r="K16" s="884"/>
      <c r="L16" s="885"/>
    </row>
    <row r="17" spans="1:12" s="59" customFormat="1">
      <c r="A17" s="883"/>
      <c r="B17" s="884"/>
      <c r="C17" s="884"/>
      <c r="D17" s="884"/>
      <c r="E17" s="884"/>
      <c r="F17" s="884"/>
      <c r="G17" s="884"/>
      <c r="H17" s="884"/>
      <c r="I17" s="884"/>
      <c r="J17" s="884"/>
      <c r="K17" s="884"/>
      <c r="L17" s="885"/>
    </row>
    <row r="18" spans="1:12" s="59" customFormat="1">
      <c r="A18" s="883"/>
      <c r="B18" s="884"/>
      <c r="C18" s="884"/>
      <c r="D18" s="884"/>
      <c r="E18" s="884"/>
      <c r="F18" s="884"/>
      <c r="G18" s="884"/>
      <c r="H18" s="884"/>
      <c r="I18" s="884"/>
      <c r="J18" s="884"/>
      <c r="K18" s="884"/>
      <c r="L18" s="885"/>
    </row>
    <row r="19" spans="1:12" s="59" customFormat="1">
      <c r="A19" s="883"/>
      <c r="B19" s="884"/>
      <c r="C19" s="884"/>
      <c r="D19" s="884"/>
      <c r="E19" s="884"/>
      <c r="F19" s="884"/>
      <c r="G19" s="884"/>
      <c r="H19" s="884"/>
      <c r="I19" s="884"/>
      <c r="J19" s="884"/>
      <c r="K19" s="884"/>
      <c r="L19" s="885"/>
    </row>
    <row r="20" spans="1:12" s="59" customFormat="1">
      <c r="A20" s="883"/>
      <c r="B20" s="884"/>
      <c r="C20" s="884"/>
      <c r="D20" s="884"/>
      <c r="E20" s="884"/>
      <c r="F20" s="884"/>
      <c r="G20" s="884"/>
      <c r="H20" s="884"/>
      <c r="I20" s="884"/>
      <c r="J20" s="884"/>
      <c r="K20" s="884"/>
      <c r="L20" s="885"/>
    </row>
    <row r="21" spans="1:12" s="59" customFormat="1">
      <c r="A21" s="883"/>
      <c r="B21" s="884"/>
      <c r="C21" s="884"/>
      <c r="D21" s="884"/>
      <c r="E21" s="884"/>
      <c r="F21" s="884"/>
      <c r="G21" s="884"/>
      <c r="H21" s="884"/>
      <c r="I21" s="884"/>
      <c r="J21" s="884"/>
      <c r="K21" s="884"/>
      <c r="L21" s="885"/>
    </row>
    <row r="22" spans="1:12" s="59" customFormat="1">
      <c r="A22" s="883"/>
      <c r="B22" s="884"/>
      <c r="C22" s="884"/>
      <c r="D22" s="884"/>
      <c r="E22" s="884"/>
      <c r="F22" s="884"/>
      <c r="G22" s="884"/>
      <c r="H22" s="884"/>
      <c r="I22" s="884"/>
      <c r="J22" s="884"/>
      <c r="K22" s="884"/>
      <c r="L22" s="885"/>
    </row>
    <row r="23" spans="1:12" s="59" customFormat="1">
      <c r="A23" s="883"/>
      <c r="B23" s="884"/>
      <c r="C23" s="884"/>
      <c r="D23" s="884"/>
      <c r="E23" s="884"/>
      <c r="F23" s="884"/>
      <c r="G23" s="884"/>
      <c r="H23" s="884"/>
      <c r="I23" s="884"/>
      <c r="J23" s="884"/>
      <c r="K23" s="884"/>
      <c r="L23" s="885"/>
    </row>
    <row r="24" spans="1:12" s="59" customFormat="1">
      <c r="A24" s="883"/>
      <c r="B24" s="884"/>
      <c r="C24" s="884"/>
      <c r="D24" s="884"/>
      <c r="E24" s="884"/>
      <c r="F24" s="884"/>
      <c r="G24" s="884"/>
      <c r="H24" s="884"/>
      <c r="I24" s="884"/>
      <c r="J24" s="884"/>
      <c r="K24" s="884"/>
      <c r="L24" s="885"/>
    </row>
    <row r="25" spans="1:12" s="59" customFormat="1">
      <c r="A25" s="883"/>
      <c r="B25" s="884"/>
      <c r="C25" s="884"/>
      <c r="D25" s="884"/>
      <c r="E25" s="884"/>
      <c r="F25" s="884"/>
      <c r="G25" s="884"/>
      <c r="H25" s="884"/>
      <c r="I25" s="884"/>
      <c r="J25" s="884"/>
      <c r="K25" s="884"/>
      <c r="L25" s="885"/>
    </row>
    <row r="26" spans="1:12" s="59" customFormat="1">
      <c r="A26" s="883"/>
      <c r="B26" s="884"/>
      <c r="C26" s="884"/>
      <c r="D26" s="884"/>
      <c r="E26" s="884"/>
      <c r="F26" s="884"/>
      <c r="G26" s="884"/>
      <c r="H26" s="884"/>
      <c r="I26" s="884"/>
      <c r="J26" s="884"/>
      <c r="K26" s="884"/>
      <c r="L26" s="885"/>
    </row>
    <row r="27" spans="1:12" s="59" customFormat="1">
      <c r="A27" s="883"/>
      <c r="B27" s="884"/>
      <c r="C27" s="884"/>
      <c r="D27" s="884"/>
      <c r="E27" s="884"/>
      <c r="F27" s="884"/>
      <c r="G27" s="884"/>
      <c r="H27" s="884"/>
      <c r="I27" s="884"/>
      <c r="J27" s="884"/>
      <c r="K27" s="884"/>
      <c r="L27" s="885"/>
    </row>
    <row r="28" spans="1:12" s="59" customFormat="1">
      <c r="A28" s="883"/>
      <c r="B28" s="884"/>
      <c r="C28" s="884"/>
      <c r="D28" s="884"/>
      <c r="E28" s="884"/>
      <c r="F28" s="884"/>
      <c r="G28" s="884"/>
      <c r="H28" s="884"/>
      <c r="I28" s="884"/>
      <c r="J28" s="884"/>
      <c r="K28" s="884"/>
      <c r="L28" s="885"/>
    </row>
    <row r="29" spans="1:12" s="59" customFormat="1">
      <c r="A29" s="883"/>
      <c r="B29" s="884"/>
      <c r="C29" s="884"/>
      <c r="D29" s="884"/>
      <c r="E29" s="884"/>
      <c r="F29" s="884"/>
      <c r="G29" s="884"/>
      <c r="H29" s="884"/>
      <c r="I29" s="884"/>
      <c r="J29" s="884"/>
      <c r="K29" s="884"/>
      <c r="L29" s="885"/>
    </row>
    <row r="30" spans="1:12" s="59" customFormat="1">
      <c r="A30" s="883"/>
      <c r="B30" s="884"/>
      <c r="C30" s="884"/>
      <c r="D30" s="884"/>
      <c r="E30" s="884"/>
      <c r="F30" s="884"/>
      <c r="G30" s="884"/>
      <c r="H30" s="884"/>
      <c r="I30" s="884"/>
      <c r="J30" s="884"/>
      <c r="K30" s="884"/>
      <c r="L30" s="885"/>
    </row>
    <row r="31" spans="1:12" s="59" customFormat="1">
      <c r="A31" s="883"/>
      <c r="B31" s="884"/>
      <c r="C31" s="884"/>
      <c r="D31" s="884"/>
      <c r="E31" s="884"/>
      <c r="F31" s="884"/>
      <c r="G31" s="884"/>
      <c r="H31" s="884"/>
      <c r="I31" s="884"/>
      <c r="J31" s="884"/>
      <c r="K31" s="884"/>
      <c r="L31" s="885"/>
    </row>
    <row r="32" spans="1:12" s="59" customFormat="1">
      <c r="A32" s="883"/>
      <c r="B32" s="884"/>
      <c r="C32" s="884"/>
      <c r="D32" s="884"/>
      <c r="E32" s="884"/>
      <c r="F32" s="884"/>
      <c r="G32" s="884"/>
      <c r="H32" s="884"/>
      <c r="I32" s="884"/>
      <c r="J32" s="884"/>
      <c r="K32" s="884"/>
      <c r="L32" s="885"/>
    </row>
    <row r="33" spans="1:22" s="59" customFormat="1">
      <c r="A33" s="883"/>
      <c r="B33" s="884"/>
      <c r="C33" s="884"/>
      <c r="D33" s="884"/>
      <c r="E33" s="884"/>
      <c r="F33" s="884"/>
      <c r="G33" s="884"/>
      <c r="H33" s="884"/>
      <c r="I33" s="884"/>
      <c r="J33" s="884"/>
      <c r="K33" s="884"/>
      <c r="L33" s="885"/>
    </row>
    <row r="34" spans="1:22" s="59" customFormat="1">
      <c r="A34" s="883"/>
      <c r="B34" s="884"/>
      <c r="C34" s="884"/>
      <c r="D34" s="884"/>
      <c r="E34" s="884"/>
      <c r="F34" s="884"/>
      <c r="G34" s="884"/>
      <c r="H34" s="884"/>
      <c r="I34" s="884"/>
      <c r="J34" s="884"/>
      <c r="K34" s="884"/>
      <c r="L34" s="885"/>
    </row>
    <row r="35" spans="1:22" s="59" customFormat="1">
      <c r="A35" s="883"/>
      <c r="B35" s="884"/>
      <c r="C35" s="884"/>
      <c r="D35" s="884"/>
      <c r="E35" s="884"/>
      <c r="F35" s="884"/>
      <c r="G35" s="884"/>
      <c r="H35" s="884"/>
      <c r="I35" s="884"/>
      <c r="J35" s="884"/>
      <c r="K35" s="884"/>
      <c r="L35" s="885"/>
    </row>
    <row r="36" spans="1:22" s="59" customFormat="1">
      <c r="A36" s="883"/>
      <c r="B36" s="884"/>
      <c r="C36" s="884"/>
      <c r="D36" s="884"/>
      <c r="E36" s="884"/>
      <c r="F36" s="884"/>
      <c r="G36" s="884"/>
      <c r="H36" s="884"/>
      <c r="I36" s="884"/>
      <c r="J36" s="884"/>
      <c r="K36" s="884"/>
      <c r="L36" s="885"/>
    </row>
    <row r="37" spans="1:22" s="59" customFormat="1">
      <c r="A37" s="883"/>
      <c r="B37" s="884"/>
      <c r="C37" s="884"/>
      <c r="D37" s="884"/>
      <c r="E37" s="884"/>
      <c r="F37" s="884"/>
      <c r="G37" s="884"/>
      <c r="H37" s="884"/>
      <c r="I37" s="884"/>
      <c r="J37" s="884"/>
      <c r="K37" s="884"/>
      <c r="L37" s="885"/>
    </row>
    <row r="38" spans="1:22" s="59" customFormat="1">
      <c r="A38" s="883"/>
      <c r="B38" s="884"/>
      <c r="C38" s="884"/>
      <c r="D38" s="884"/>
      <c r="E38" s="884"/>
      <c r="F38" s="884"/>
      <c r="G38" s="884"/>
      <c r="H38" s="884"/>
      <c r="I38" s="884"/>
      <c r="J38" s="884"/>
      <c r="K38" s="884"/>
      <c r="L38" s="885"/>
    </row>
    <row r="39" spans="1:22" s="59" customFormat="1">
      <c r="A39" s="883"/>
      <c r="B39" s="884"/>
      <c r="C39" s="884"/>
      <c r="D39" s="884"/>
      <c r="E39" s="884"/>
      <c r="F39" s="884"/>
      <c r="G39" s="884"/>
      <c r="H39" s="884"/>
      <c r="I39" s="884"/>
      <c r="J39" s="884"/>
      <c r="K39" s="884"/>
      <c r="L39" s="885"/>
    </row>
    <row r="40" spans="1:22" s="59" customFormat="1">
      <c r="A40" s="883"/>
      <c r="B40" s="884"/>
      <c r="C40" s="884"/>
      <c r="D40" s="884"/>
      <c r="E40" s="884"/>
      <c r="F40" s="884"/>
      <c r="G40" s="884"/>
      <c r="H40" s="884"/>
      <c r="I40" s="884"/>
      <c r="J40" s="884"/>
      <c r="K40" s="884"/>
      <c r="L40" s="885"/>
    </row>
    <row r="41" spans="1:22" s="59" customFormat="1">
      <c r="A41" s="883"/>
      <c r="B41" s="884"/>
      <c r="C41" s="884"/>
      <c r="D41" s="884"/>
      <c r="E41" s="884"/>
      <c r="F41" s="884"/>
      <c r="G41" s="884"/>
      <c r="H41" s="884"/>
      <c r="I41" s="884"/>
      <c r="J41" s="884"/>
      <c r="K41" s="884"/>
      <c r="L41" s="885"/>
    </row>
    <row r="42" spans="1:22" s="59" customFormat="1">
      <c r="A42" s="883"/>
      <c r="B42" s="884"/>
      <c r="C42" s="884"/>
      <c r="D42" s="884"/>
      <c r="E42" s="884"/>
      <c r="F42" s="884"/>
      <c r="G42" s="884"/>
      <c r="H42" s="884"/>
      <c r="I42" s="884"/>
      <c r="J42" s="884"/>
      <c r="K42" s="884"/>
      <c r="L42" s="885"/>
    </row>
    <row r="43" spans="1:22" s="59" customFormat="1">
      <c r="A43" s="883"/>
      <c r="B43" s="884"/>
      <c r="C43" s="884"/>
      <c r="D43" s="884"/>
      <c r="E43" s="884"/>
      <c r="F43" s="884"/>
      <c r="G43" s="884"/>
      <c r="H43" s="884"/>
      <c r="I43" s="884"/>
      <c r="J43" s="884"/>
      <c r="K43" s="884"/>
      <c r="L43" s="885"/>
    </row>
    <row r="44" spans="1:22" s="59" customFormat="1" ht="15.75" thickBot="1">
      <c r="A44" s="886"/>
      <c r="B44" s="887"/>
      <c r="C44" s="887"/>
      <c r="D44" s="887"/>
      <c r="E44" s="887"/>
      <c r="F44" s="887"/>
      <c r="G44" s="887"/>
      <c r="H44" s="887"/>
      <c r="I44" s="887"/>
      <c r="J44" s="887"/>
      <c r="K44" s="887"/>
      <c r="L44" s="888"/>
    </row>
    <row r="45" spans="1:22">
      <c r="D45" s="42"/>
      <c r="E45" s="45"/>
      <c r="F45" s="45"/>
      <c r="H45" s="42"/>
    </row>
    <row r="46" spans="1:22">
      <c r="B46" s="889" t="s">
        <v>81</v>
      </c>
      <c r="C46" s="890"/>
      <c r="D46" s="890" t="s">
        <v>82</v>
      </c>
      <c r="E46" s="890"/>
      <c r="F46" s="890"/>
      <c r="G46" s="890" t="s">
        <v>83</v>
      </c>
      <c r="H46" s="890"/>
      <c r="I46" s="890"/>
      <c r="J46" s="890" t="s">
        <v>84</v>
      </c>
      <c r="K46" s="891"/>
    </row>
    <row r="47" spans="1:22">
      <c r="B47" s="869"/>
      <c r="C47" s="870"/>
      <c r="D47" s="871"/>
      <c r="E47" s="871"/>
      <c r="F47" s="871"/>
      <c r="G47" s="871"/>
      <c r="H47" s="871"/>
      <c r="I47" s="871"/>
      <c r="J47" s="872"/>
      <c r="K47" s="873"/>
    </row>
    <row r="48" spans="1:22" s="66" customFormat="1" ht="9">
      <c r="A48" s="60"/>
      <c r="B48" s="60"/>
      <c r="C48" s="61"/>
      <c r="D48" s="62"/>
      <c r="E48" s="62"/>
      <c r="F48" s="63"/>
      <c r="G48" s="60"/>
      <c r="H48" s="64"/>
      <c r="I48" s="60"/>
      <c r="J48" s="60"/>
      <c r="K48" s="60"/>
      <c r="L48" s="65"/>
      <c r="M48" s="60"/>
      <c r="N48" s="60"/>
      <c r="O48" s="60"/>
      <c r="P48" s="60"/>
      <c r="Q48" s="60"/>
      <c r="R48" s="60"/>
      <c r="S48" s="60"/>
      <c r="T48" s="60"/>
      <c r="U48" s="60"/>
      <c r="V48" s="60"/>
    </row>
  </sheetData>
  <mergeCells count="22">
    <mergeCell ref="B47:C47"/>
    <mergeCell ref="D47:F47"/>
    <mergeCell ref="G47:I47"/>
    <mergeCell ref="J47:K47"/>
    <mergeCell ref="B6:G6"/>
    <mergeCell ref="A10:L10"/>
    <mergeCell ref="A11:L44"/>
    <mergeCell ref="B46:C46"/>
    <mergeCell ref="D46:F46"/>
    <mergeCell ref="G46:I46"/>
    <mergeCell ref="J46:K46"/>
    <mergeCell ref="I6:L6"/>
    <mergeCell ref="A5:B5"/>
    <mergeCell ref="C5:G5"/>
    <mergeCell ref="F3:H3"/>
    <mergeCell ref="I5:L5"/>
    <mergeCell ref="A1:L1"/>
    <mergeCell ref="I3:L3"/>
    <mergeCell ref="C2:D2"/>
    <mergeCell ref="E2:I2"/>
    <mergeCell ref="K2:L2"/>
    <mergeCell ref="B3:E3"/>
  </mergeCells>
  <pageMargins left="0.7" right="0.7" top="0.75" bottom="0.75" header="0.3" footer="0.3"/>
  <pageSetup scale="74" orientation="portrait" verticalDpi="0" r:id="rId1"/>
  <colBreaks count="1" manualBreakCount="1">
    <brk id="12" max="1048575" man="1"/>
  </colBreaks>
  <drawing r:id="rId2"/>
</worksheet>
</file>

<file path=xl/worksheets/sheet28.xml><?xml version="1.0" encoding="utf-8"?>
<worksheet xmlns="http://schemas.openxmlformats.org/spreadsheetml/2006/main" xmlns:r="http://schemas.openxmlformats.org/officeDocument/2006/relationships">
  <sheetPr>
    <tabColor theme="5" tint="-0.499984740745262"/>
  </sheetPr>
  <dimension ref="A1:V48"/>
  <sheetViews>
    <sheetView zoomScaleNormal="100" workbookViewId="0">
      <selection activeCell="N4" sqref="N4"/>
    </sheetView>
  </sheetViews>
  <sheetFormatPr defaultRowHeight="15"/>
  <cols>
    <col min="1" max="1" width="15" style="42" customWidth="1"/>
    <col min="2" max="2" width="12.7109375" style="42" customWidth="1"/>
    <col min="3" max="3" width="6.42578125" style="42" customWidth="1"/>
    <col min="4" max="5" width="9.140625" style="67"/>
    <col min="6" max="6" width="5.140625" style="42" customWidth="1"/>
    <col min="7" max="7" width="11.5703125" style="42" customWidth="1"/>
    <col min="8" max="8" width="11.7109375" style="68" customWidth="1"/>
    <col min="9" max="9" width="10.140625" style="42" customWidth="1"/>
    <col min="10" max="16384" width="9.140625" style="42"/>
  </cols>
  <sheetData>
    <row r="1" spans="1:15" ht="57.75" customHeight="1" thickBot="1">
      <c r="A1" s="906" t="s">
        <v>519</v>
      </c>
      <c r="B1" s="907"/>
      <c r="C1" s="907"/>
      <c r="D1" s="907"/>
      <c r="E1" s="907"/>
      <c r="F1" s="907"/>
      <c r="G1" s="907"/>
      <c r="H1" s="907"/>
      <c r="I1" s="907"/>
      <c r="J1" s="907"/>
      <c r="K1" s="907"/>
      <c r="L1" s="908"/>
    </row>
    <row r="2" spans="1:15">
      <c r="A2" s="346" t="s">
        <v>450</v>
      </c>
      <c r="B2" s="347"/>
      <c r="C2" s="860" t="s">
        <v>447</v>
      </c>
      <c r="D2" s="861"/>
      <c r="E2" s="862"/>
      <c r="F2" s="863"/>
      <c r="G2" s="863"/>
      <c r="H2" s="863"/>
      <c r="I2" s="864"/>
      <c r="J2" s="348" t="s">
        <v>448</v>
      </c>
      <c r="K2" s="863"/>
      <c r="L2" s="865"/>
      <c r="N2" s="43"/>
      <c r="O2" s="44"/>
    </row>
    <row r="3" spans="1:15" ht="15.75" thickBot="1">
      <c r="A3" s="345" t="s">
        <v>303</v>
      </c>
      <c r="B3" s="866"/>
      <c r="C3" s="867"/>
      <c r="D3" s="867"/>
      <c r="E3" s="868"/>
      <c r="F3" s="850" t="s">
        <v>449</v>
      </c>
      <c r="G3" s="851"/>
      <c r="H3" s="852"/>
      <c r="I3" s="857"/>
      <c r="J3" s="858"/>
      <c r="K3" s="858"/>
      <c r="L3" s="859"/>
      <c r="N3" s="45"/>
      <c r="O3" s="45"/>
    </row>
    <row r="4" spans="1:15" s="45" customFormat="1" ht="15.75" thickBot="1">
      <c r="A4" s="46"/>
      <c r="B4" s="44"/>
      <c r="C4" s="47"/>
      <c r="D4" s="47"/>
      <c r="E4" s="47"/>
      <c r="F4" s="47"/>
      <c r="G4" s="47"/>
      <c r="H4" s="48"/>
      <c r="I4" s="49"/>
      <c r="J4" s="49"/>
      <c r="K4" s="49"/>
      <c r="L4" s="50"/>
    </row>
    <row r="5" spans="1:15">
      <c r="A5" s="846" t="s">
        <v>515</v>
      </c>
      <c r="B5" s="847"/>
      <c r="C5" s="848"/>
      <c r="D5" s="848"/>
      <c r="E5" s="848"/>
      <c r="F5" s="848"/>
      <c r="G5" s="849"/>
      <c r="H5" s="894" t="s">
        <v>512</v>
      </c>
      <c r="I5" s="848"/>
      <c r="J5" s="894"/>
      <c r="K5" s="848"/>
      <c r="L5" s="853"/>
      <c r="N5" s="43"/>
      <c r="O5" s="44"/>
    </row>
    <row r="6" spans="1:15" ht="15.75" thickBot="1">
      <c r="A6" s="51" t="s">
        <v>80</v>
      </c>
      <c r="B6" s="874"/>
      <c r="C6" s="875"/>
      <c r="D6" s="875"/>
      <c r="E6" s="875"/>
      <c r="F6" s="875"/>
      <c r="G6" s="876"/>
      <c r="H6" s="895" t="s">
        <v>513</v>
      </c>
      <c r="I6" s="896"/>
      <c r="J6" s="892"/>
      <c r="K6" s="892"/>
      <c r="L6" s="893"/>
    </row>
    <row r="7" spans="1:15">
      <c r="A7" s="897" t="s">
        <v>516</v>
      </c>
      <c r="B7" s="898"/>
      <c r="C7" s="898"/>
      <c r="D7" s="898"/>
      <c r="E7" s="898"/>
      <c r="F7" s="898"/>
      <c r="G7" s="898"/>
      <c r="H7" s="898"/>
      <c r="I7" s="898"/>
      <c r="J7" s="898"/>
      <c r="K7" s="898"/>
      <c r="L7" s="899"/>
    </row>
    <row r="8" spans="1:15">
      <c r="A8" s="900"/>
      <c r="B8" s="901"/>
      <c r="C8" s="901"/>
      <c r="D8" s="901"/>
      <c r="E8" s="901"/>
      <c r="F8" s="901"/>
      <c r="G8" s="901"/>
      <c r="H8" s="901"/>
      <c r="I8" s="901"/>
      <c r="J8" s="901"/>
      <c r="K8" s="901"/>
      <c r="L8" s="902"/>
    </row>
    <row r="9" spans="1:15" ht="15.75" thickBot="1">
      <c r="A9" s="903"/>
      <c r="B9" s="904"/>
      <c r="C9" s="904"/>
      <c r="D9" s="904"/>
      <c r="E9" s="904"/>
      <c r="F9" s="904"/>
      <c r="G9" s="904"/>
      <c r="H9" s="904"/>
      <c r="I9" s="904"/>
      <c r="J9" s="904"/>
      <c r="K9" s="904"/>
      <c r="L9" s="905"/>
    </row>
    <row r="10" spans="1:15" ht="15.75" thickBot="1">
      <c r="A10" s="877" t="s">
        <v>511</v>
      </c>
      <c r="B10" s="878"/>
      <c r="C10" s="878"/>
      <c r="D10" s="878"/>
      <c r="E10" s="878"/>
      <c r="F10" s="878"/>
      <c r="G10" s="878"/>
      <c r="H10" s="878"/>
      <c r="I10" s="878"/>
      <c r="J10" s="878"/>
      <c r="K10" s="878"/>
      <c r="L10" s="879"/>
    </row>
    <row r="11" spans="1:15" s="58" customFormat="1">
      <c r="A11" s="880"/>
      <c r="B11" s="881"/>
      <c r="C11" s="881"/>
      <c r="D11" s="881"/>
      <c r="E11" s="881"/>
      <c r="F11" s="881"/>
      <c r="G11" s="881"/>
      <c r="H11" s="881"/>
      <c r="I11" s="881"/>
      <c r="J11" s="881"/>
      <c r="K11" s="881"/>
      <c r="L11" s="882"/>
    </row>
    <row r="12" spans="1:15" s="59" customFormat="1">
      <c r="A12" s="883"/>
      <c r="B12" s="884"/>
      <c r="C12" s="884"/>
      <c r="D12" s="884"/>
      <c r="E12" s="884"/>
      <c r="F12" s="884"/>
      <c r="G12" s="884"/>
      <c r="H12" s="884"/>
      <c r="I12" s="884"/>
      <c r="J12" s="884"/>
      <c r="K12" s="884"/>
      <c r="L12" s="885"/>
    </row>
    <row r="13" spans="1:15" s="59" customFormat="1">
      <c r="A13" s="883"/>
      <c r="B13" s="884"/>
      <c r="C13" s="884"/>
      <c r="D13" s="884"/>
      <c r="E13" s="884"/>
      <c r="F13" s="884"/>
      <c r="G13" s="884"/>
      <c r="H13" s="884"/>
      <c r="I13" s="884"/>
      <c r="J13" s="884"/>
      <c r="K13" s="884"/>
      <c r="L13" s="885"/>
    </row>
    <row r="14" spans="1:15" s="59" customFormat="1">
      <c r="A14" s="883"/>
      <c r="B14" s="884"/>
      <c r="C14" s="884"/>
      <c r="D14" s="884"/>
      <c r="E14" s="884"/>
      <c r="F14" s="884"/>
      <c r="G14" s="884"/>
      <c r="H14" s="884"/>
      <c r="I14" s="884"/>
      <c r="J14" s="884"/>
      <c r="K14" s="884"/>
      <c r="L14" s="885"/>
    </row>
    <row r="15" spans="1:15" s="59" customFormat="1">
      <c r="A15" s="883"/>
      <c r="B15" s="884"/>
      <c r="C15" s="884"/>
      <c r="D15" s="884"/>
      <c r="E15" s="884"/>
      <c r="F15" s="884"/>
      <c r="G15" s="884"/>
      <c r="H15" s="884"/>
      <c r="I15" s="884"/>
      <c r="J15" s="884"/>
      <c r="K15" s="884"/>
      <c r="L15" s="885"/>
    </row>
    <row r="16" spans="1:15" s="59" customFormat="1">
      <c r="A16" s="883"/>
      <c r="B16" s="884"/>
      <c r="C16" s="884"/>
      <c r="D16" s="884"/>
      <c r="E16" s="884"/>
      <c r="F16" s="884"/>
      <c r="G16" s="884"/>
      <c r="H16" s="884"/>
      <c r="I16" s="884"/>
      <c r="J16" s="884"/>
      <c r="K16" s="884"/>
      <c r="L16" s="885"/>
    </row>
    <row r="17" spans="1:12" s="59" customFormat="1">
      <c r="A17" s="883"/>
      <c r="B17" s="884"/>
      <c r="C17" s="884"/>
      <c r="D17" s="884"/>
      <c r="E17" s="884"/>
      <c r="F17" s="884"/>
      <c r="G17" s="884"/>
      <c r="H17" s="884"/>
      <c r="I17" s="884"/>
      <c r="J17" s="884"/>
      <c r="K17" s="884"/>
      <c r="L17" s="885"/>
    </row>
    <row r="18" spans="1:12" s="59" customFormat="1">
      <c r="A18" s="883"/>
      <c r="B18" s="884"/>
      <c r="C18" s="884"/>
      <c r="D18" s="884"/>
      <c r="E18" s="884"/>
      <c r="F18" s="884"/>
      <c r="G18" s="884"/>
      <c r="H18" s="884"/>
      <c r="I18" s="884"/>
      <c r="J18" s="884"/>
      <c r="K18" s="884"/>
      <c r="L18" s="885"/>
    </row>
    <row r="19" spans="1:12" s="59" customFormat="1">
      <c r="A19" s="883"/>
      <c r="B19" s="884"/>
      <c r="C19" s="884"/>
      <c r="D19" s="884"/>
      <c r="E19" s="884"/>
      <c r="F19" s="884"/>
      <c r="G19" s="884"/>
      <c r="H19" s="884"/>
      <c r="I19" s="884"/>
      <c r="J19" s="884"/>
      <c r="K19" s="884"/>
      <c r="L19" s="885"/>
    </row>
    <row r="20" spans="1:12" s="59" customFormat="1">
      <c r="A20" s="883"/>
      <c r="B20" s="884"/>
      <c r="C20" s="884"/>
      <c r="D20" s="884"/>
      <c r="E20" s="884"/>
      <c r="F20" s="884"/>
      <c r="G20" s="884"/>
      <c r="H20" s="884"/>
      <c r="I20" s="884"/>
      <c r="J20" s="884"/>
      <c r="K20" s="884"/>
      <c r="L20" s="885"/>
    </row>
    <row r="21" spans="1:12" s="59" customFormat="1">
      <c r="A21" s="883"/>
      <c r="B21" s="884"/>
      <c r="C21" s="884"/>
      <c r="D21" s="884"/>
      <c r="E21" s="884"/>
      <c r="F21" s="884"/>
      <c r="G21" s="884"/>
      <c r="H21" s="884"/>
      <c r="I21" s="884"/>
      <c r="J21" s="884"/>
      <c r="K21" s="884"/>
      <c r="L21" s="885"/>
    </row>
    <row r="22" spans="1:12" s="59" customFormat="1">
      <c r="A22" s="883"/>
      <c r="B22" s="884"/>
      <c r="C22" s="884"/>
      <c r="D22" s="884"/>
      <c r="E22" s="884"/>
      <c r="F22" s="884"/>
      <c r="G22" s="884"/>
      <c r="H22" s="884"/>
      <c r="I22" s="884"/>
      <c r="J22" s="884"/>
      <c r="K22" s="884"/>
      <c r="L22" s="885"/>
    </row>
    <row r="23" spans="1:12" s="59" customFormat="1">
      <c r="A23" s="883"/>
      <c r="B23" s="884"/>
      <c r="C23" s="884"/>
      <c r="D23" s="884"/>
      <c r="E23" s="884"/>
      <c r="F23" s="884"/>
      <c r="G23" s="884"/>
      <c r="H23" s="884"/>
      <c r="I23" s="884"/>
      <c r="J23" s="884"/>
      <c r="K23" s="884"/>
      <c r="L23" s="885"/>
    </row>
    <row r="24" spans="1:12" s="59" customFormat="1">
      <c r="A24" s="883"/>
      <c r="B24" s="884"/>
      <c r="C24" s="884"/>
      <c r="D24" s="884"/>
      <c r="E24" s="884"/>
      <c r="F24" s="884"/>
      <c r="G24" s="884"/>
      <c r="H24" s="884"/>
      <c r="I24" s="884"/>
      <c r="J24" s="884"/>
      <c r="K24" s="884"/>
      <c r="L24" s="885"/>
    </row>
    <row r="25" spans="1:12" s="59" customFormat="1">
      <c r="A25" s="883"/>
      <c r="B25" s="884"/>
      <c r="C25" s="884"/>
      <c r="D25" s="884"/>
      <c r="E25" s="884"/>
      <c r="F25" s="884"/>
      <c r="G25" s="884"/>
      <c r="H25" s="884"/>
      <c r="I25" s="884"/>
      <c r="J25" s="884"/>
      <c r="K25" s="884"/>
      <c r="L25" s="885"/>
    </row>
    <row r="26" spans="1:12" s="59" customFormat="1">
      <c r="A26" s="883"/>
      <c r="B26" s="884"/>
      <c r="C26" s="884"/>
      <c r="D26" s="884"/>
      <c r="E26" s="884"/>
      <c r="F26" s="884"/>
      <c r="G26" s="884"/>
      <c r="H26" s="884"/>
      <c r="I26" s="884"/>
      <c r="J26" s="884"/>
      <c r="K26" s="884"/>
      <c r="L26" s="885"/>
    </row>
    <row r="27" spans="1:12" s="59" customFormat="1">
      <c r="A27" s="883"/>
      <c r="B27" s="884"/>
      <c r="C27" s="884"/>
      <c r="D27" s="884"/>
      <c r="E27" s="884"/>
      <c r="F27" s="884"/>
      <c r="G27" s="884"/>
      <c r="H27" s="884"/>
      <c r="I27" s="884"/>
      <c r="J27" s="884"/>
      <c r="K27" s="884"/>
      <c r="L27" s="885"/>
    </row>
    <row r="28" spans="1:12" s="59" customFormat="1">
      <c r="A28" s="883"/>
      <c r="B28" s="884"/>
      <c r="C28" s="884"/>
      <c r="D28" s="884"/>
      <c r="E28" s="884"/>
      <c r="F28" s="884"/>
      <c r="G28" s="884"/>
      <c r="H28" s="884"/>
      <c r="I28" s="884"/>
      <c r="J28" s="884"/>
      <c r="K28" s="884"/>
      <c r="L28" s="885"/>
    </row>
    <row r="29" spans="1:12" s="59" customFormat="1">
      <c r="A29" s="883"/>
      <c r="B29" s="884"/>
      <c r="C29" s="884"/>
      <c r="D29" s="884"/>
      <c r="E29" s="884"/>
      <c r="F29" s="884"/>
      <c r="G29" s="884"/>
      <c r="H29" s="884"/>
      <c r="I29" s="884"/>
      <c r="J29" s="884"/>
      <c r="K29" s="884"/>
      <c r="L29" s="885"/>
    </row>
    <row r="30" spans="1:12" s="59" customFormat="1">
      <c r="A30" s="883"/>
      <c r="B30" s="884"/>
      <c r="C30" s="884"/>
      <c r="D30" s="884"/>
      <c r="E30" s="884"/>
      <c r="F30" s="884"/>
      <c r="G30" s="884"/>
      <c r="H30" s="884"/>
      <c r="I30" s="884"/>
      <c r="J30" s="884"/>
      <c r="K30" s="884"/>
      <c r="L30" s="885"/>
    </row>
    <row r="31" spans="1:12" s="59" customFormat="1">
      <c r="A31" s="883"/>
      <c r="B31" s="884"/>
      <c r="C31" s="884"/>
      <c r="D31" s="884"/>
      <c r="E31" s="884"/>
      <c r="F31" s="884"/>
      <c r="G31" s="884"/>
      <c r="H31" s="884"/>
      <c r="I31" s="884"/>
      <c r="J31" s="884"/>
      <c r="K31" s="884"/>
      <c r="L31" s="885"/>
    </row>
    <row r="32" spans="1:12" s="59" customFormat="1">
      <c r="A32" s="883"/>
      <c r="B32" s="884"/>
      <c r="C32" s="884"/>
      <c r="D32" s="884"/>
      <c r="E32" s="884"/>
      <c r="F32" s="884"/>
      <c r="G32" s="884"/>
      <c r="H32" s="884"/>
      <c r="I32" s="884"/>
      <c r="J32" s="884"/>
      <c r="K32" s="884"/>
      <c r="L32" s="885"/>
    </row>
    <row r="33" spans="1:22" s="59" customFormat="1">
      <c r="A33" s="883"/>
      <c r="B33" s="884"/>
      <c r="C33" s="884"/>
      <c r="D33" s="884"/>
      <c r="E33" s="884"/>
      <c r="F33" s="884"/>
      <c r="G33" s="884"/>
      <c r="H33" s="884"/>
      <c r="I33" s="884"/>
      <c r="J33" s="884"/>
      <c r="K33" s="884"/>
      <c r="L33" s="885"/>
    </row>
    <row r="34" spans="1:22" s="59" customFormat="1">
      <c r="A34" s="883"/>
      <c r="B34" s="884"/>
      <c r="C34" s="884"/>
      <c r="D34" s="884"/>
      <c r="E34" s="884"/>
      <c r="F34" s="884"/>
      <c r="G34" s="884"/>
      <c r="H34" s="884"/>
      <c r="I34" s="884"/>
      <c r="J34" s="884"/>
      <c r="K34" s="884"/>
      <c r="L34" s="885"/>
    </row>
    <row r="35" spans="1:22" s="59" customFormat="1">
      <c r="A35" s="883"/>
      <c r="B35" s="884"/>
      <c r="C35" s="884"/>
      <c r="D35" s="884"/>
      <c r="E35" s="884"/>
      <c r="F35" s="884"/>
      <c r="G35" s="884"/>
      <c r="H35" s="884"/>
      <c r="I35" s="884"/>
      <c r="J35" s="884"/>
      <c r="K35" s="884"/>
      <c r="L35" s="885"/>
    </row>
    <row r="36" spans="1:22" s="59" customFormat="1">
      <c r="A36" s="883"/>
      <c r="B36" s="884"/>
      <c r="C36" s="884"/>
      <c r="D36" s="884"/>
      <c r="E36" s="884"/>
      <c r="F36" s="884"/>
      <c r="G36" s="884"/>
      <c r="H36" s="884"/>
      <c r="I36" s="884"/>
      <c r="J36" s="884"/>
      <c r="K36" s="884"/>
      <c r="L36" s="885"/>
    </row>
    <row r="37" spans="1:22" s="59" customFormat="1">
      <c r="A37" s="883"/>
      <c r="B37" s="884"/>
      <c r="C37" s="884"/>
      <c r="D37" s="884"/>
      <c r="E37" s="884"/>
      <c r="F37" s="884"/>
      <c r="G37" s="884"/>
      <c r="H37" s="884"/>
      <c r="I37" s="884"/>
      <c r="J37" s="884"/>
      <c r="K37" s="884"/>
      <c r="L37" s="885"/>
    </row>
    <row r="38" spans="1:22" s="59" customFormat="1">
      <c r="A38" s="883"/>
      <c r="B38" s="884"/>
      <c r="C38" s="884"/>
      <c r="D38" s="884"/>
      <c r="E38" s="884"/>
      <c r="F38" s="884"/>
      <c r="G38" s="884"/>
      <c r="H38" s="884"/>
      <c r="I38" s="884"/>
      <c r="J38" s="884"/>
      <c r="K38" s="884"/>
      <c r="L38" s="885"/>
    </row>
    <row r="39" spans="1:22" s="59" customFormat="1">
      <c r="A39" s="883"/>
      <c r="B39" s="884"/>
      <c r="C39" s="884"/>
      <c r="D39" s="884"/>
      <c r="E39" s="884"/>
      <c r="F39" s="884"/>
      <c r="G39" s="884"/>
      <c r="H39" s="884"/>
      <c r="I39" s="884"/>
      <c r="J39" s="884"/>
      <c r="K39" s="884"/>
      <c r="L39" s="885"/>
    </row>
    <row r="40" spans="1:22" s="59" customFormat="1">
      <c r="A40" s="883"/>
      <c r="B40" s="884"/>
      <c r="C40" s="884"/>
      <c r="D40" s="884"/>
      <c r="E40" s="884"/>
      <c r="F40" s="884"/>
      <c r="G40" s="884"/>
      <c r="H40" s="884"/>
      <c r="I40" s="884"/>
      <c r="J40" s="884"/>
      <c r="K40" s="884"/>
      <c r="L40" s="885"/>
    </row>
    <row r="41" spans="1:22" s="59" customFormat="1">
      <c r="A41" s="883"/>
      <c r="B41" s="884"/>
      <c r="C41" s="884"/>
      <c r="D41" s="884"/>
      <c r="E41" s="884"/>
      <c r="F41" s="884"/>
      <c r="G41" s="884"/>
      <c r="H41" s="884"/>
      <c r="I41" s="884"/>
      <c r="J41" s="884"/>
      <c r="K41" s="884"/>
      <c r="L41" s="885"/>
    </row>
    <row r="42" spans="1:22" s="59" customFormat="1">
      <c r="A42" s="883"/>
      <c r="B42" s="884"/>
      <c r="C42" s="884"/>
      <c r="D42" s="884"/>
      <c r="E42" s="884"/>
      <c r="F42" s="884"/>
      <c r="G42" s="884"/>
      <c r="H42" s="884"/>
      <c r="I42" s="884"/>
      <c r="J42" s="884"/>
      <c r="K42" s="884"/>
      <c r="L42" s="885"/>
    </row>
    <row r="43" spans="1:22" s="59" customFormat="1">
      <c r="A43" s="883"/>
      <c r="B43" s="884"/>
      <c r="C43" s="884"/>
      <c r="D43" s="884"/>
      <c r="E43" s="884"/>
      <c r="F43" s="884"/>
      <c r="G43" s="884"/>
      <c r="H43" s="884"/>
      <c r="I43" s="884"/>
      <c r="J43" s="884"/>
      <c r="K43" s="884"/>
      <c r="L43" s="885"/>
    </row>
    <row r="44" spans="1:22" s="59" customFormat="1" ht="15.75" thickBot="1">
      <c r="A44" s="886"/>
      <c r="B44" s="887"/>
      <c r="C44" s="887"/>
      <c r="D44" s="887"/>
      <c r="E44" s="887"/>
      <c r="F44" s="887"/>
      <c r="G44" s="887"/>
      <c r="H44" s="887"/>
      <c r="I44" s="887"/>
      <c r="J44" s="887"/>
      <c r="K44" s="887"/>
      <c r="L44" s="888"/>
    </row>
    <row r="45" spans="1:22">
      <c r="D45" s="42"/>
      <c r="E45" s="45"/>
      <c r="F45" s="45"/>
      <c r="H45" s="42"/>
    </row>
    <row r="46" spans="1:22">
      <c r="B46" s="889" t="s">
        <v>81</v>
      </c>
      <c r="C46" s="890"/>
      <c r="D46" s="890" t="s">
        <v>82</v>
      </c>
      <c r="E46" s="890"/>
      <c r="F46" s="890"/>
      <c r="G46" s="890" t="s">
        <v>83</v>
      </c>
      <c r="H46" s="890"/>
      <c r="I46" s="890"/>
      <c r="J46" s="890" t="s">
        <v>84</v>
      </c>
      <c r="K46" s="891"/>
    </row>
    <row r="47" spans="1:22">
      <c r="B47" s="869"/>
      <c r="C47" s="870"/>
      <c r="D47" s="871"/>
      <c r="E47" s="871"/>
      <c r="F47" s="871"/>
      <c r="G47" s="871"/>
      <c r="H47" s="871"/>
      <c r="I47" s="871"/>
      <c r="J47" s="872"/>
      <c r="K47" s="873"/>
    </row>
    <row r="48" spans="1:22" s="66" customFormat="1" ht="9">
      <c r="A48" s="60"/>
      <c r="B48" s="60"/>
      <c r="C48" s="61"/>
      <c r="D48" s="62"/>
      <c r="E48" s="62"/>
      <c r="F48" s="63"/>
      <c r="G48" s="60"/>
      <c r="H48" s="64"/>
      <c r="I48" s="60"/>
      <c r="J48" s="60"/>
      <c r="K48" s="60"/>
      <c r="L48" s="65"/>
      <c r="M48" s="60"/>
      <c r="N48" s="60"/>
      <c r="O48" s="60"/>
      <c r="P48" s="60"/>
      <c r="Q48" s="60"/>
      <c r="R48" s="60"/>
      <c r="S48" s="60"/>
      <c r="T48" s="60"/>
      <c r="U48" s="60"/>
      <c r="V48" s="60"/>
    </row>
  </sheetData>
  <mergeCells count="25">
    <mergeCell ref="C5:G5"/>
    <mergeCell ref="B6:G6"/>
    <mergeCell ref="A1:L1"/>
    <mergeCell ref="C2:D2"/>
    <mergeCell ref="E2:I2"/>
    <mergeCell ref="K2:L2"/>
    <mergeCell ref="B3:E3"/>
    <mergeCell ref="F3:H3"/>
    <mergeCell ref="I3:L3"/>
    <mergeCell ref="B47:C47"/>
    <mergeCell ref="D47:F47"/>
    <mergeCell ref="G47:I47"/>
    <mergeCell ref="J47:K47"/>
    <mergeCell ref="H5:I5"/>
    <mergeCell ref="J5:L5"/>
    <mergeCell ref="H6:I6"/>
    <mergeCell ref="J6:L6"/>
    <mergeCell ref="A7:L9"/>
    <mergeCell ref="A10:L10"/>
    <mergeCell ref="A11:L44"/>
    <mergeCell ref="B46:C46"/>
    <mergeCell ref="D46:F46"/>
    <mergeCell ref="G46:I46"/>
    <mergeCell ref="J46:K46"/>
    <mergeCell ref="A5:B5"/>
  </mergeCells>
  <pageMargins left="0.25" right="0.25" top="0.46" bottom="0.39" header="0.21" footer="0.3"/>
  <pageSetup scale="79" orientation="portrait" verticalDpi="0"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sheetPr>
    <tabColor theme="8" tint="-0.499984740745262"/>
  </sheetPr>
  <dimension ref="A1:M17"/>
  <sheetViews>
    <sheetView workbookViewId="0">
      <selection activeCell="O8" sqref="O8"/>
    </sheetView>
  </sheetViews>
  <sheetFormatPr defaultRowHeight="15"/>
  <cols>
    <col min="1" max="1" width="4.85546875" customWidth="1"/>
    <col min="2" max="2" width="7.7109375" customWidth="1"/>
    <col min="3" max="3" width="8.42578125" customWidth="1"/>
    <col min="11" max="11" width="34.140625" customWidth="1"/>
  </cols>
  <sheetData>
    <row r="1" spans="1:13">
      <c r="A1" s="427" t="s">
        <v>485</v>
      </c>
      <c r="B1" s="427"/>
      <c r="C1" s="427"/>
      <c r="D1" s="427"/>
      <c r="E1" s="427"/>
      <c r="F1" s="427"/>
      <c r="G1" s="427"/>
      <c r="H1" s="427"/>
      <c r="I1" s="427"/>
      <c r="J1" s="427"/>
      <c r="K1" s="427"/>
    </row>
    <row r="2" spans="1:13" ht="36.75" customHeight="1">
      <c r="A2" s="427"/>
      <c r="B2" s="427"/>
      <c r="C2" s="427"/>
      <c r="D2" s="427"/>
      <c r="E2" s="427"/>
      <c r="F2" s="427"/>
      <c r="G2" s="427"/>
      <c r="H2" s="427"/>
      <c r="I2" s="427"/>
      <c r="J2" s="427"/>
      <c r="K2" s="427"/>
      <c r="M2" s="137"/>
    </row>
    <row r="3" spans="1:13" ht="23.25" customHeight="1" thickBot="1">
      <c r="A3" s="90"/>
      <c r="B3" s="90"/>
      <c r="C3" s="90"/>
      <c r="D3" s="90"/>
      <c r="E3" s="90"/>
      <c r="F3" s="90"/>
      <c r="G3" s="90"/>
      <c r="H3" s="428"/>
      <c r="I3" s="428"/>
      <c r="J3" s="428"/>
      <c r="K3" s="428"/>
      <c r="M3" s="137"/>
    </row>
    <row r="4" spans="1:13" ht="21.75" customHeight="1">
      <c r="A4" s="117" t="s">
        <v>152</v>
      </c>
      <c r="B4" s="42"/>
      <c r="C4" s="42"/>
      <c r="D4" s="42"/>
      <c r="E4" s="42"/>
      <c r="F4" s="42"/>
      <c r="G4" s="42"/>
      <c r="H4" s="42"/>
      <c r="I4" s="42"/>
      <c r="J4" s="42"/>
      <c r="K4" s="42"/>
      <c r="M4" s="137"/>
    </row>
    <row r="5" spans="1:13" ht="39.75" customHeight="1">
      <c r="A5" s="118"/>
      <c r="B5" s="425" t="s">
        <v>240</v>
      </c>
      <c r="C5" s="425"/>
      <c r="D5" s="425"/>
      <c r="E5" s="425"/>
      <c r="F5" s="425"/>
      <c r="G5" s="425"/>
      <c r="H5" s="425"/>
      <c r="I5" s="425"/>
      <c r="J5" s="425"/>
      <c r="K5" s="425"/>
    </row>
    <row r="6" spans="1:13" ht="15.75">
      <c r="A6" s="120" t="s">
        <v>132</v>
      </c>
      <c r="B6" s="59"/>
      <c r="C6" s="59"/>
      <c r="D6" s="59"/>
      <c r="E6" s="59"/>
      <c r="F6" s="59"/>
      <c r="G6" s="59"/>
      <c r="H6" s="59"/>
      <c r="I6" s="59"/>
      <c r="J6" s="59"/>
      <c r="K6" s="59"/>
      <c r="M6" s="137"/>
    </row>
    <row r="7" spans="1:13" ht="18.75" customHeight="1">
      <c r="A7" s="118"/>
      <c r="B7" s="138" t="s">
        <v>153</v>
      </c>
      <c r="C7" s="59"/>
      <c r="D7" s="59"/>
      <c r="E7" s="59"/>
      <c r="F7" s="59"/>
      <c r="G7" s="59"/>
      <c r="H7" s="59"/>
      <c r="I7" s="59"/>
      <c r="J7" s="59"/>
      <c r="K7" s="59"/>
      <c r="M7" s="137"/>
    </row>
    <row r="8" spans="1:13" ht="77.25" customHeight="1">
      <c r="A8" s="59"/>
      <c r="B8" s="429" t="s">
        <v>241</v>
      </c>
      <c r="C8" s="429"/>
      <c r="D8" s="429"/>
      <c r="E8" s="429"/>
      <c r="F8" s="429"/>
      <c r="G8" s="429"/>
      <c r="H8" s="429"/>
      <c r="I8" s="429"/>
      <c r="J8" s="429"/>
      <c r="K8" s="429"/>
      <c r="M8" s="137"/>
    </row>
    <row r="9" spans="1:13" ht="10.5" customHeight="1">
      <c r="A9" s="59"/>
      <c r="B9" s="59"/>
      <c r="C9" s="59"/>
      <c r="D9" s="59"/>
      <c r="E9" s="59"/>
      <c r="F9" s="59"/>
      <c r="G9" s="59"/>
      <c r="H9" s="59"/>
      <c r="I9" s="59"/>
      <c r="J9" s="59"/>
      <c r="K9" s="59"/>
    </row>
    <row r="10" spans="1:13" ht="14.25" customHeight="1">
      <c r="A10" s="59"/>
      <c r="B10" s="138" t="s">
        <v>154</v>
      </c>
      <c r="C10" s="59"/>
      <c r="D10" s="59"/>
      <c r="E10" s="59"/>
      <c r="F10" s="59"/>
      <c r="G10" s="59"/>
      <c r="H10" s="59"/>
      <c r="I10" s="59"/>
      <c r="J10" s="59"/>
      <c r="K10" s="59"/>
    </row>
    <row r="11" spans="1:13" ht="174" customHeight="1">
      <c r="A11" s="59"/>
      <c r="B11" s="430" t="s">
        <v>486</v>
      </c>
      <c r="C11" s="431"/>
      <c r="D11" s="431"/>
      <c r="E11" s="431"/>
      <c r="F11" s="431"/>
      <c r="G11" s="431"/>
      <c r="H11" s="431"/>
      <c r="I11" s="431"/>
      <c r="J11" s="431"/>
      <c r="K11" s="431"/>
    </row>
    <row r="12" spans="1:13" ht="117" customHeight="1">
      <c r="A12" s="42"/>
      <c r="B12" s="425" t="s">
        <v>504</v>
      </c>
      <c r="C12" s="426"/>
      <c r="D12" s="426"/>
      <c r="E12" s="426"/>
      <c r="F12" s="426"/>
      <c r="G12" s="426"/>
      <c r="H12" s="426"/>
      <c r="I12" s="426"/>
      <c r="J12" s="426"/>
      <c r="K12" s="426"/>
    </row>
    <row r="13" spans="1:13" ht="103.5" customHeight="1">
      <c r="A13" s="42"/>
      <c r="B13" s="426"/>
      <c r="C13" s="426"/>
      <c r="D13" s="426"/>
      <c r="E13" s="426"/>
      <c r="F13" s="426"/>
      <c r="G13" s="426"/>
      <c r="H13" s="426"/>
      <c r="I13" s="426"/>
      <c r="J13" s="426"/>
      <c r="K13" s="426"/>
    </row>
    <row r="14" spans="1:13">
      <c r="B14" s="425"/>
      <c r="C14" s="426"/>
      <c r="D14" s="426"/>
      <c r="E14" s="426"/>
      <c r="F14" s="426"/>
      <c r="G14" s="426"/>
      <c r="H14" s="426"/>
      <c r="I14" s="426"/>
      <c r="J14" s="426"/>
      <c r="K14" s="426"/>
    </row>
    <row r="15" spans="1:13">
      <c r="B15" s="426"/>
      <c r="C15" s="426"/>
      <c r="D15" s="426"/>
      <c r="E15" s="426"/>
      <c r="F15" s="426"/>
      <c r="G15" s="426"/>
      <c r="H15" s="426"/>
      <c r="I15" s="426"/>
      <c r="J15" s="426"/>
      <c r="K15" s="426"/>
    </row>
    <row r="16" spans="1:13">
      <c r="B16" s="425"/>
      <c r="C16" s="426"/>
      <c r="D16" s="426"/>
      <c r="E16" s="426"/>
      <c r="F16" s="426"/>
      <c r="G16" s="426"/>
      <c r="H16" s="426"/>
      <c r="I16" s="426"/>
      <c r="J16" s="426"/>
      <c r="K16" s="426"/>
    </row>
    <row r="17" spans="2:11">
      <c r="B17" s="426"/>
      <c r="C17" s="426"/>
      <c r="D17" s="426"/>
      <c r="E17" s="426"/>
      <c r="F17" s="426"/>
      <c r="G17" s="426"/>
      <c r="H17" s="426"/>
      <c r="I17" s="426"/>
      <c r="J17" s="426"/>
      <c r="K17" s="426"/>
    </row>
  </sheetData>
  <mergeCells count="8">
    <mergeCell ref="B14:K15"/>
    <mergeCell ref="B16:K17"/>
    <mergeCell ref="B12:K13"/>
    <mergeCell ref="A1:K2"/>
    <mergeCell ref="H3:K3"/>
    <mergeCell ref="B5:K5"/>
    <mergeCell ref="B8:K8"/>
    <mergeCell ref="B11:K11"/>
  </mergeCells>
  <pageMargins left="0.25" right="0.26" top="0.75" bottom="0.75" header="0.3" footer="0.3"/>
  <pageSetup scale="85" orientation="portrait" verticalDpi="0" r:id="rId1"/>
  <drawing r:id="rId2"/>
</worksheet>
</file>

<file path=xl/worksheets/sheet4.xml><?xml version="1.0" encoding="utf-8"?>
<worksheet xmlns="http://schemas.openxmlformats.org/spreadsheetml/2006/main" xmlns:r="http://schemas.openxmlformats.org/officeDocument/2006/relationships">
  <sheetPr>
    <tabColor theme="8" tint="-0.499984740745262"/>
  </sheetPr>
  <dimension ref="A1:L27"/>
  <sheetViews>
    <sheetView workbookViewId="0">
      <selection activeCell="M6" sqref="M6"/>
    </sheetView>
  </sheetViews>
  <sheetFormatPr defaultRowHeight="15"/>
  <cols>
    <col min="1" max="1" width="4.5703125" customWidth="1"/>
    <col min="2" max="2" width="29.7109375" customWidth="1"/>
  </cols>
  <sheetData>
    <row r="1" spans="1:12">
      <c r="A1" s="45"/>
      <c r="B1" s="432" t="s">
        <v>329</v>
      </c>
      <c r="C1" s="432"/>
      <c r="D1" s="432"/>
      <c r="E1" s="432"/>
      <c r="F1" s="432"/>
      <c r="G1" s="432"/>
      <c r="H1" s="432"/>
      <c r="I1" s="432"/>
      <c r="J1" s="432"/>
      <c r="K1" s="432"/>
      <c r="L1" s="432"/>
    </row>
    <row r="2" spans="1:12" ht="51" customHeight="1" thickBot="1">
      <c r="A2" s="90"/>
      <c r="B2" s="433"/>
      <c r="C2" s="433"/>
      <c r="D2" s="433"/>
      <c r="E2" s="433"/>
      <c r="F2" s="433"/>
      <c r="G2" s="433"/>
      <c r="H2" s="433"/>
      <c r="I2" s="433"/>
      <c r="J2" s="433"/>
      <c r="K2" s="433"/>
      <c r="L2" s="433"/>
    </row>
    <row r="3" spans="1:12" ht="15.75">
      <c r="A3" s="42"/>
      <c r="B3" s="59"/>
      <c r="C3" s="59"/>
      <c r="D3" s="59"/>
      <c r="E3" s="59"/>
      <c r="F3" s="59"/>
      <c r="G3" s="59"/>
      <c r="H3" s="59"/>
      <c r="I3" s="434"/>
      <c r="J3" s="434"/>
      <c r="K3" s="434"/>
      <c r="L3" s="434"/>
    </row>
    <row r="4" spans="1:12" ht="32.25" customHeight="1">
      <c r="A4" s="42"/>
      <c r="B4" s="117" t="s">
        <v>129</v>
      </c>
      <c r="C4" s="425" t="s">
        <v>130</v>
      </c>
      <c r="D4" s="425"/>
      <c r="E4" s="425"/>
      <c r="F4" s="425"/>
      <c r="G4" s="425"/>
      <c r="H4" s="425"/>
      <c r="I4" s="425"/>
      <c r="J4" s="425"/>
      <c r="K4" s="425"/>
      <c r="L4" s="425"/>
    </row>
    <row r="5" spans="1:12" ht="15.75">
      <c r="A5" s="42"/>
      <c r="B5" s="118"/>
      <c r="C5" s="59"/>
      <c r="D5" s="59"/>
      <c r="E5" s="59"/>
      <c r="F5" s="59"/>
      <c r="G5" s="59"/>
      <c r="H5" s="59"/>
      <c r="I5" s="59"/>
      <c r="J5" s="59"/>
      <c r="K5" s="59"/>
      <c r="L5" s="59"/>
    </row>
    <row r="6" spans="1:12" ht="34.5" customHeight="1">
      <c r="A6" s="42"/>
      <c r="B6" s="117" t="s">
        <v>131</v>
      </c>
      <c r="C6" s="425" t="s">
        <v>242</v>
      </c>
      <c r="D6" s="425"/>
      <c r="E6" s="425"/>
      <c r="F6" s="425"/>
      <c r="G6" s="425"/>
      <c r="H6" s="425"/>
      <c r="I6" s="425"/>
      <c r="J6" s="425"/>
      <c r="K6" s="425"/>
      <c r="L6" s="425"/>
    </row>
    <row r="7" spans="1:12" ht="15.75">
      <c r="A7" s="42"/>
      <c r="B7" s="117"/>
      <c r="C7" s="119"/>
      <c r="D7" s="119"/>
      <c r="E7" s="119"/>
      <c r="F7" s="119"/>
      <c r="G7" s="119"/>
      <c r="H7" s="119"/>
      <c r="I7" s="119"/>
      <c r="J7" s="119"/>
      <c r="K7" s="119"/>
      <c r="L7" s="119"/>
    </row>
    <row r="8" spans="1:12" ht="51" customHeight="1">
      <c r="A8" s="42"/>
      <c r="B8" s="117" t="s">
        <v>132</v>
      </c>
      <c r="C8" s="435" t="s">
        <v>487</v>
      </c>
      <c r="D8" s="435"/>
      <c r="E8" s="435"/>
      <c r="F8" s="435"/>
      <c r="G8" s="435"/>
      <c r="H8" s="435"/>
      <c r="I8" s="435"/>
      <c r="J8" s="435"/>
      <c r="K8" s="435"/>
      <c r="L8" s="435"/>
    </row>
    <row r="9" spans="1:12" ht="15.75">
      <c r="A9" s="42"/>
      <c r="B9" s="120"/>
      <c r="C9" s="59"/>
      <c r="D9" s="59"/>
      <c r="E9" s="59"/>
      <c r="F9" s="59"/>
      <c r="G9" s="59"/>
      <c r="H9" s="59"/>
      <c r="I9" s="59"/>
      <c r="J9" s="59"/>
      <c r="K9" s="59"/>
      <c r="L9" s="59"/>
    </row>
    <row r="10" spans="1:12" ht="19.5" customHeight="1">
      <c r="A10" s="42"/>
      <c r="B10" s="120" t="s">
        <v>133</v>
      </c>
      <c r="C10" s="59"/>
      <c r="D10" s="59"/>
      <c r="E10" s="59"/>
      <c r="F10" s="59"/>
      <c r="G10" s="59"/>
      <c r="H10" s="59"/>
      <c r="I10" s="59"/>
      <c r="J10" s="59"/>
      <c r="K10" s="59"/>
      <c r="L10" s="59"/>
    </row>
    <row r="11" spans="1:12" ht="82.5" customHeight="1">
      <c r="A11" s="42"/>
      <c r="B11" s="121"/>
      <c r="C11" s="425" t="s">
        <v>488</v>
      </c>
      <c r="D11" s="425"/>
      <c r="E11" s="425"/>
      <c r="F11" s="425"/>
      <c r="G11" s="425"/>
      <c r="H11" s="425"/>
      <c r="I11" s="425"/>
      <c r="J11" s="425"/>
      <c r="K11" s="425"/>
      <c r="L11" s="425"/>
    </row>
    <row r="12" spans="1:12" ht="15.75">
      <c r="A12" s="42"/>
      <c r="B12" s="59"/>
      <c r="C12" s="59"/>
      <c r="D12" s="59"/>
      <c r="E12" s="59"/>
      <c r="F12" s="59"/>
      <c r="G12" s="59"/>
      <c r="H12" s="59"/>
      <c r="I12" s="59"/>
      <c r="J12" s="59"/>
      <c r="K12" s="59"/>
      <c r="L12" s="59"/>
    </row>
    <row r="13" spans="1:12" ht="15.75">
      <c r="A13" s="42"/>
      <c r="B13" s="120" t="s">
        <v>134</v>
      </c>
      <c r="C13" s="59"/>
      <c r="D13" s="59"/>
      <c r="E13" s="59"/>
      <c r="F13" s="59"/>
      <c r="G13" s="59"/>
      <c r="H13" s="59"/>
      <c r="I13" s="59"/>
      <c r="J13" s="59"/>
      <c r="K13" s="59"/>
      <c r="L13" s="59"/>
    </row>
    <row r="14" spans="1:12" ht="15.75">
      <c r="A14" s="42"/>
      <c r="B14" s="59"/>
      <c r="C14" s="425"/>
      <c r="D14" s="425"/>
      <c r="E14" s="425"/>
      <c r="F14" s="425"/>
      <c r="G14" s="425"/>
      <c r="H14" s="425"/>
      <c r="I14" s="425"/>
      <c r="J14" s="425"/>
      <c r="K14" s="425"/>
      <c r="L14" s="425"/>
    </row>
    <row r="15" spans="1:12" ht="15.75">
      <c r="A15" s="42"/>
      <c r="B15" s="59"/>
      <c r="C15" s="425"/>
      <c r="D15" s="425"/>
      <c r="E15" s="425"/>
      <c r="F15" s="425"/>
      <c r="G15" s="425"/>
      <c r="H15" s="425"/>
      <c r="I15" s="425"/>
      <c r="J15" s="425"/>
      <c r="K15" s="425"/>
      <c r="L15" s="425"/>
    </row>
    <row r="16" spans="1:12" ht="15.75">
      <c r="A16" s="42"/>
      <c r="B16" s="59"/>
      <c r="C16" s="425"/>
      <c r="D16" s="425"/>
      <c r="E16" s="425"/>
      <c r="F16" s="425"/>
      <c r="G16" s="425"/>
      <c r="H16" s="425"/>
      <c r="I16" s="425"/>
      <c r="J16" s="425"/>
      <c r="K16" s="425"/>
      <c r="L16" s="425"/>
    </row>
    <row r="17" spans="1:12" ht="15.75">
      <c r="A17" s="42"/>
      <c r="B17" s="59"/>
      <c r="C17" s="59"/>
      <c r="D17" s="59"/>
      <c r="E17" s="59"/>
      <c r="F17" s="59"/>
      <c r="G17" s="59"/>
      <c r="H17" s="59"/>
      <c r="I17" s="59"/>
      <c r="J17" s="59"/>
      <c r="K17" s="59"/>
      <c r="L17" s="59"/>
    </row>
    <row r="18" spans="1:12" ht="15.75">
      <c r="A18" s="42"/>
      <c r="B18" s="59"/>
      <c r="C18" s="59"/>
      <c r="D18" s="59"/>
      <c r="E18" s="59"/>
      <c r="F18" s="59"/>
      <c r="G18" s="59"/>
      <c r="H18" s="59"/>
      <c r="I18" s="59"/>
      <c r="J18" s="59"/>
      <c r="K18" s="59"/>
      <c r="L18" s="59"/>
    </row>
    <row r="19" spans="1:12" ht="15.75">
      <c r="A19" s="42"/>
      <c r="B19" s="59"/>
      <c r="C19" s="59"/>
      <c r="D19" s="59"/>
      <c r="E19" s="59"/>
      <c r="F19" s="59"/>
      <c r="G19" s="59"/>
      <c r="H19" s="59"/>
      <c r="I19" s="59"/>
      <c r="J19" s="59"/>
      <c r="K19" s="59"/>
      <c r="L19" s="59"/>
    </row>
    <row r="20" spans="1:12" ht="15.75">
      <c r="A20" s="42"/>
      <c r="B20" s="59"/>
      <c r="C20" s="59"/>
      <c r="D20" s="59"/>
      <c r="E20" s="59"/>
      <c r="F20" s="59"/>
      <c r="G20" s="59"/>
      <c r="H20" s="59"/>
      <c r="I20" s="59"/>
      <c r="J20" s="59"/>
      <c r="K20" s="59"/>
      <c r="L20" s="59"/>
    </row>
    <row r="21" spans="1:12" ht="15.75">
      <c r="A21" s="42"/>
      <c r="B21" s="59"/>
      <c r="C21" s="59"/>
      <c r="D21" s="59"/>
      <c r="E21" s="59"/>
      <c r="F21" s="59"/>
      <c r="G21" s="59"/>
      <c r="H21" s="59"/>
      <c r="I21" s="59"/>
      <c r="J21" s="59"/>
      <c r="K21" s="59"/>
      <c r="L21" s="59"/>
    </row>
    <row r="22" spans="1:12" ht="15.75">
      <c r="A22" s="42"/>
      <c r="B22" s="59"/>
      <c r="C22" s="59"/>
      <c r="D22" s="59"/>
      <c r="E22" s="59"/>
      <c r="F22" s="59"/>
      <c r="G22" s="59"/>
      <c r="H22" s="59"/>
      <c r="I22" s="59"/>
      <c r="J22" s="59"/>
      <c r="K22" s="59"/>
      <c r="L22" s="59"/>
    </row>
    <row r="23" spans="1:12" ht="15.75">
      <c r="A23" s="42"/>
      <c r="B23" s="59"/>
      <c r="C23" s="59"/>
      <c r="D23" s="59"/>
      <c r="E23" s="59"/>
      <c r="F23" s="59"/>
      <c r="G23" s="59"/>
      <c r="H23" s="59"/>
      <c r="I23" s="59"/>
      <c r="J23" s="59"/>
      <c r="K23" s="59"/>
      <c r="L23" s="59"/>
    </row>
    <row r="24" spans="1:12" ht="15.75">
      <c r="A24" s="42"/>
      <c r="B24" s="59"/>
      <c r="C24" s="59"/>
      <c r="D24" s="59"/>
      <c r="E24" s="59"/>
      <c r="F24" s="59"/>
      <c r="G24" s="59"/>
      <c r="H24" s="59"/>
      <c r="I24" s="59"/>
      <c r="J24" s="59"/>
      <c r="K24" s="59"/>
      <c r="L24" s="59"/>
    </row>
    <row r="25" spans="1:12" ht="15.75">
      <c r="A25" s="42"/>
      <c r="B25" s="59"/>
      <c r="C25" s="59"/>
      <c r="D25" s="59"/>
      <c r="E25" s="59"/>
      <c r="F25" s="59"/>
      <c r="G25" s="59"/>
      <c r="H25" s="59"/>
      <c r="I25" s="59"/>
      <c r="J25" s="59"/>
      <c r="K25" s="59"/>
      <c r="L25" s="59"/>
    </row>
    <row r="26" spans="1:12" ht="15.75">
      <c r="A26" s="42"/>
      <c r="B26" s="59"/>
      <c r="C26" s="59"/>
      <c r="D26" s="59"/>
      <c r="E26" s="59"/>
      <c r="F26" s="59"/>
      <c r="G26" s="59"/>
      <c r="H26" s="59"/>
      <c r="I26" s="59"/>
      <c r="J26" s="59"/>
      <c r="K26" s="59"/>
      <c r="L26" s="59"/>
    </row>
    <row r="27" spans="1:12" ht="15.75">
      <c r="A27" s="42"/>
      <c r="B27" s="59"/>
      <c r="C27" s="59"/>
      <c r="D27" s="59"/>
      <c r="E27" s="59"/>
      <c r="F27" s="59"/>
      <c r="G27" s="59"/>
      <c r="H27" s="59"/>
      <c r="I27" s="59"/>
      <c r="J27" s="59"/>
      <c r="K27" s="59"/>
      <c r="L27" s="59"/>
    </row>
  </sheetData>
  <mergeCells count="9">
    <mergeCell ref="C14:L14"/>
    <mergeCell ref="C15:L15"/>
    <mergeCell ref="C16:L16"/>
    <mergeCell ref="B1:L2"/>
    <mergeCell ref="I3:L3"/>
    <mergeCell ref="C4:L4"/>
    <mergeCell ref="C6:L6"/>
    <mergeCell ref="C8:L8"/>
    <mergeCell ref="C11:L11"/>
  </mergeCells>
  <pageMargins left="0.7" right="0.7" top="0.75" bottom="0.75" header="0.3" footer="0.3"/>
  <pageSetup scale="71" orientation="portrait" verticalDpi="0" r:id="rId1"/>
  <drawing r:id="rId2"/>
</worksheet>
</file>

<file path=xl/worksheets/sheet5.xml><?xml version="1.0" encoding="utf-8"?>
<worksheet xmlns="http://schemas.openxmlformats.org/spreadsheetml/2006/main" xmlns:r="http://schemas.openxmlformats.org/officeDocument/2006/relationships">
  <sheetPr>
    <tabColor theme="5" tint="-0.499984740745262"/>
  </sheetPr>
  <dimension ref="A1:M17"/>
  <sheetViews>
    <sheetView workbookViewId="0">
      <selection activeCell="G20" sqref="G20"/>
    </sheetView>
  </sheetViews>
  <sheetFormatPr defaultRowHeight="15"/>
  <cols>
    <col min="1" max="1" width="3.5703125" customWidth="1"/>
    <col min="2" max="2" width="14.28515625" customWidth="1"/>
    <col min="4" max="4" width="9.42578125" customWidth="1"/>
    <col min="5" max="5" width="5.28515625" customWidth="1"/>
  </cols>
  <sheetData>
    <row r="1" spans="1:13" ht="33.75" customHeight="1">
      <c r="A1" s="42"/>
      <c r="B1" s="432" t="s">
        <v>489</v>
      </c>
      <c r="C1" s="432"/>
      <c r="D1" s="432"/>
      <c r="E1" s="432"/>
      <c r="F1" s="432"/>
      <c r="G1" s="432"/>
      <c r="H1" s="432"/>
      <c r="I1" s="432"/>
      <c r="J1" s="432"/>
      <c r="K1" s="432"/>
      <c r="L1" s="432"/>
      <c r="M1" s="42"/>
    </row>
    <row r="2" spans="1:13" ht="27.75" customHeight="1" thickBot="1">
      <c r="A2" s="42"/>
      <c r="B2" s="433"/>
      <c r="C2" s="433"/>
      <c r="D2" s="433"/>
      <c r="E2" s="433"/>
      <c r="F2" s="433"/>
      <c r="G2" s="433"/>
      <c r="H2" s="433"/>
      <c r="I2" s="433"/>
      <c r="J2" s="433"/>
      <c r="K2" s="433"/>
      <c r="L2" s="433"/>
    </row>
    <row r="3" spans="1:13">
      <c r="A3" s="42"/>
      <c r="B3" s="42"/>
      <c r="C3" s="42"/>
      <c r="D3" s="42"/>
      <c r="E3" s="42"/>
      <c r="F3" s="42"/>
      <c r="G3" s="42"/>
      <c r="H3" s="42"/>
      <c r="I3" s="42"/>
      <c r="J3" s="42"/>
      <c r="K3" s="42"/>
      <c r="L3" s="42"/>
      <c r="M3" s="42"/>
    </row>
    <row r="4" spans="1:13" ht="35.25" customHeight="1">
      <c r="A4" s="42"/>
      <c r="B4" s="437" t="s">
        <v>490</v>
      </c>
      <c r="C4" s="438"/>
      <c r="D4" s="438"/>
      <c r="E4" s="438"/>
      <c r="F4" s="438"/>
      <c r="G4" s="438"/>
      <c r="H4" s="438"/>
      <c r="I4" s="438"/>
      <c r="J4" s="438"/>
      <c r="K4" s="438"/>
      <c r="L4" s="439"/>
      <c r="M4" s="42"/>
    </row>
    <row r="5" spans="1:13">
      <c r="A5" s="42"/>
      <c r="B5" s="440" t="s">
        <v>491</v>
      </c>
      <c r="C5" s="441"/>
      <c r="D5" s="442"/>
      <c r="E5" s="79" t="s">
        <v>522</v>
      </c>
      <c r="F5" s="122"/>
      <c r="G5" s="122"/>
      <c r="H5" s="122"/>
      <c r="I5" s="122"/>
      <c r="J5" s="122"/>
      <c r="K5" s="122"/>
      <c r="L5" s="123"/>
      <c r="M5" s="42"/>
    </row>
    <row r="6" spans="1:13">
      <c r="A6" s="42"/>
      <c r="B6" s="124" t="s">
        <v>136</v>
      </c>
      <c r="C6" s="125"/>
      <c r="D6" s="125"/>
      <c r="E6" s="126"/>
      <c r="F6" s="127"/>
      <c r="G6" s="127"/>
      <c r="H6" s="127"/>
      <c r="I6" s="127"/>
      <c r="J6" s="127"/>
      <c r="K6" s="127"/>
      <c r="L6" s="128"/>
      <c r="M6" s="42"/>
    </row>
    <row r="7" spans="1:13">
      <c r="A7" s="42"/>
      <c r="B7" s="124" t="s">
        <v>137</v>
      </c>
      <c r="C7" s="126"/>
      <c r="D7" s="127"/>
      <c r="E7" s="127"/>
      <c r="F7" s="127"/>
      <c r="G7" s="127"/>
      <c r="H7" s="127"/>
      <c r="I7" s="127"/>
      <c r="J7" s="127"/>
      <c r="K7" s="127"/>
      <c r="L7" s="128"/>
      <c r="M7" s="42"/>
    </row>
    <row r="8" spans="1:13">
      <c r="A8" s="42"/>
      <c r="B8" s="124" t="s">
        <v>138</v>
      </c>
      <c r="C8" s="126"/>
      <c r="D8" s="127"/>
      <c r="E8" s="127"/>
      <c r="F8" s="127"/>
      <c r="G8" s="127"/>
      <c r="H8" s="127"/>
      <c r="I8" s="127"/>
      <c r="J8" s="127"/>
      <c r="K8" s="127"/>
      <c r="L8" s="128"/>
      <c r="M8" s="42"/>
    </row>
    <row r="9" spans="1:13">
      <c r="A9" s="42"/>
      <c r="B9" s="124" t="s">
        <v>139</v>
      </c>
      <c r="C9" s="129"/>
      <c r="D9" s="127"/>
      <c r="E9" s="127"/>
      <c r="F9" s="127"/>
      <c r="G9" s="127"/>
      <c r="H9" s="127"/>
      <c r="I9" s="127"/>
      <c r="J9" s="127"/>
      <c r="K9" s="127"/>
      <c r="L9" s="128"/>
      <c r="M9" s="42"/>
    </row>
    <row r="10" spans="1:13">
      <c r="A10" s="42"/>
      <c r="B10" s="111" t="s">
        <v>140</v>
      </c>
      <c r="C10" s="127"/>
      <c r="D10" s="127"/>
      <c r="E10" s="127"/>
      <c r="F10" s="127"/>
      <c r="G10" s="127"/>
      <c r="H10" s="127"/>
      <c r="I10" s="127"/>
      <c r="J10" s="127"/>
      <c r="K10" s="127"/>
      <c r="L10" s="128"/>
      <c r="M10" s="42"/>
    </row>
    <row r="11" spans="1:13">
      <c r="A11" s="42"/>
      <c r="B11" s="111" t="s">
        <v>142</v>
      </c>
      <c r="C11" s="443"/>
      <c r="D11" s="443"/>
      <c r="E11" s="130"/>
      <c r="F11" s="438"/>
      <c r="G11" s="438"/>
      <c r="H11" s="130"/>
      <c r="I11" s="130"/>
      <c r="J11" s="130"/>
      <c r="K11" s="130"/>
      <c r="L11" s="128"/>
      <c r="M11" s="42"/>
    </row>
    <row r="12" spans="1:13" ht="31.5" customHeight="1">
      <c r="A12" s="42"/>
      <c r="B12" s="440" t="s">
        <v>143</v>
      </c>
      <c r="C12" s="441"/>
      <c r="D12" s="441"/>
      <c r="E12" s="442"/>
      <c r="F12" s="444"/>
      <c r="G12" s="443"/>
      <c r="H12" s="131"/>
      <c r="I12" s="131"/>
      <c r="J12" s="131"/>
      <c r="K12" s="131"/>
      <c r="L12" s="132"/>
      <c r="M12" s="42"/>
    </row>
    <row r="13" spans="1:13">
      <c r="A13" s="42"/>
      <c r="B13" s="133" t="s">
        <v>144</v>
      </c>
      <c r="C13" s="134"/>
      <c r="D13" s="131"/>
      <c r="E13" s="131"/>
      <c r="F13" s="135"/>
      <c r="G13" s="131"/>
      <c r="H13" s="131"/>
      <c r="I13" s="131"/>
      <c r="J13" s="131"/>
      <c r="K13" s="131"/>
      <c r="L13" s="132"/>
      <c r="M13" s="42"/>
    </row>
    <row r="14" spans="1:13">
      <c r="A14" s="42"/>
      <c r="B14" s="42"/>
      <c r="C14" s="42"/>
      <c r="D14" s="42"/>
      <c r="E14" s="42"/>
      <c r="F14" s="42"/>
      <c r="G14" s="42"/>
      <c r="H14" s="42"/>
      <c r="I14" s="42"/>
      <c r="J14" s="42"/>
      <c r="K14" s="42"/>
      <c r="L14" s="42"/>
      <c r="M14" s="42"/>
    </row>
    <row r="15" spans="1:13">
      <c r="A15" s="42"/>
      <c r="B15" s="42"/>
      <c r="C15" s="42"/>
      <c r="D15" s="42"/>
      <c r="E15" s="42"/>
      <c r="F15" s="42"/>
      <c r="G15" s="42"/>
      <c r="H15" s="42"/>
      <c r="I15" s="436"/>
      <c r="J15" s="436"/>
      <c r="K15" s="436"/>
      <c r="L15" s="436"/>
      <c r="M15" s="436"/>
    </row>
    <row r="16" spans="1:13">
      <c r="A16" s="42"/>
      <c r="B16" s="42"/>
      <c r="C16" s="42"/>
      <c r="D16" s="42"/>
      <c r="E16" s="42"/>
      <c r="F16" s="42"/>
      <c r="G16" s="42"/>
      <c r="H16" s="42"/>
      <c r="I16" s="42"/>
      <c r="J16" s="42"/>
      <c r="K16" s="42"/>
      <c r="L16" s="42"/>
      <c r="M16" s="42"/>
    </row>
    <row r="17" spans="1:13">
      <c r="A17" s="42"/>
      <c r="B17" s="42"/>
      <c r="C17" s="42"/>
      <c r="D17" s="42"/>
      <c r="E17" s="42"/>
      <c r="F17" s="42"/>
      <c r="G17" s="42"/>
      <c r="H17" s="42"/>
      <c r="I17" s="42"/>
      <c r="J17" s="42"/>
      <c r="K17" s="42"/>
      <c r="L17" s="42"/>
      <c r="M17" s="42"/>
    </row>
  </sheetData>
  <mergeCells count="8">
    <mergeCell ref="I15:M15"/>
    <mergeCell ref="B1:L2"/>
    <mergeCell ref="B4:L4"/>
    <mergeCell ref="B5:D5"/>
    <mergeCell ref="C11:D11"/>
    <mergeCell ref="F11:G11"/>
    <mergeCell ref="B12:E12"/>
    <mergeCell ref="F12:G12"/>
  </mergeCells>
  <pageMargins left="0.35" right="0.28999999999999998"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sheetPr>
    <tabColor theme="6" tint="-0.499984740745262"/>
  </sheetPr>
  <dimension ref="A1:M31"/>
  <sheetViews>
    <sheetView workbookViewId="0">
      <selection activeCell="M7" sqref="M7"/>
    </sheetView>
  </sheetViews>
  <sheetFormatPr defaultRowHeight="15"/>
  <cols>
    <col min="1" max="1" width="3.7109375" customWidth="1"/>
    <col min="5" max="5" width="12.140625" customWidth="1"/>
  </cols>
  <sheetData>
    <row r="1" spans="1:13" s="197" customFormat="1" ht="33.75" customHeight="1">
      <c r="A1" s="42"/>
      <c r="B1" s="432" t="s">
        <v>489</v>
      </c>
      <c r="C1" s="432"/>
      <c r="D1" s="432"/>
      <c r="E1" s="432"/>
      <c r="F1" s="432"/>
      <c r="G1" s="432"/>
      <c r="H1" s="432"/>
      <c r="I1" s="432"/>
      <c r="J1" s="432"/>
      <c r="K1" s="432"/>
      <c r="L1" s="432"/>
      <c r="M1" s="42"/>
    </row>
    <row r="2" spans="1:13" s="197" customFormat="1" ht="27.75" customHeight="1" thickBot="1">
      <c r="A2" s="42"/>
      <c r="B2" s="433"/>
      <c r="C2" s="433"/>
      <c r="D2" s="433"/>
      <c r="E2" s="433"/>
      <c r="F2" s="433"/>
      <c r="G2" s="433"/>
      <c r="H2" s="433"/>
      <c r="I2" s="433"/>
      <c r="J2" s="433"/>
      <c r="K2" s="433"/>
      <c r="L2" s="433"/>
    </row>
    <row r="3" spans="1:13" ht="7.5" customHeight="1">
      <c r="A3" s="42"/>
      <c r="B3" s="42"/>
      <c r="C3" s="42"/>
      <c r="D3" s="42"/>
      <c r="E3" s="42"/>
      <c r="F3" s="42"/>
      <c r="G3" s="42"/>
      <c r="H3" s="42"/>
      <c r="I3" s="42"/>
      <c r="J3" s="42"/>
      <c r="K3" s="42"/>
      <c r="L3" s="42"/>
    </row>
    <row r="4" spans="1:13" ht="15.75">
      <c r="A4" s="42"/>
      <c r="B4" s="118" t="s">
        <v>145</v>
      </c>
      <c r="C4" s="42"/>
      <c r="D4" s="42"/>
      <c r="E4" s="42"/>
      <c r="F4" s="42"/>
      <c r="G4" s="42"/>
      <c r="H4" s="42"/>
      <c r="I4" s="18"/>
      <c r="J4" s="18"/>
      <c r="K4" s="18"/>
      <c r="L4" s="18"/>
    </row>
    <row r="5" spans="1:13" ht="4.5" customHeight="1">
      <c r="A5" s="42"/>
      <c r="B5" s="42"/>
      <c r="C5" s="42"/>
      <c r="D5" s="42"/>
      <c r="E5" s="42"/>
      <c r="F5" s="42"/>
      <c r="G5" s="42"/>
      <c r="H5" s="42"/>
      <c r="I5" s="42"/>
      <c r="J5" s="42"/>
      <c r="K5" s="42"/>
      <c r="L5" s="42"/>
    </row>
    <row r="6" spans="1:13" ht="38.25" customHeight="1">
      <c r="A6" s="42"/>
      <c r="B6" s="437" t="s">
        <v>492</v>
      </c>
      <c r="C6" s="438"/>
      <c r="D6" s="438"/>
      <c r="E6" s="438"/>
      <c r="F6" s="438"/>
      <c r="G6" s="438"/>
      <c r="H6" s="438"/>
      <c r="I6" s="438"/>
      <c r="J6" s="438"/>
      <c r="K6" s="438"/>
      <c r="L6" s="439"/>
    </row>
    <row r="7" spans="1:13">
      <c r="A7" s="42"/>
      <c r="B7" s="440" t="s">
        <v>135</v>
      </c>
      <c r="C7" s="441"/>
      <c r="D7" s="442"/>
      <c r="E7" s="122" t="s">
        <v>243</v>
      </c>
      <c r="F7" s="122"/>
      <c r="G7" s="122"/>
      <c r="H7" s="122"/>
      <c r="I7" s="122"/>
      <c r="J7" s="122"/>
      <c r="K7" s="122"/>
      <c r="L7" s="123"/>
    </row>
    <row r="8" spans="1:13">
      <c r="A8" s="42"/>
      <c r="B8" s="124" t="s">
        <v>136</v>
      </c>
      <c r="C8" s="125"/>
      <c r="D8" s="125"/>
      <c r="E8" s="126"/>
      <c r="F8" s="127" t="s">
        <v>146</v>
      </c>
      <c r="G8" s="127"/>
      <c r="H8" s="127"/>
      <c r="I8" s="127"/>
      <c r="J8" s="127"/>
      <c r="K8" s="127"/>
      <c r="L8" s="128"/>
    </row>
    <row r="9" spans="1:13">
      <c r="A9" s="42"/>
      <c r="B9" s="124" t="s">
        <v>137</v>
      </c>
      <c r="C9" s="126"/>
      <c r="D9" s="127" t="s">
        <v>147</v>
      </c>
      <c r="E9" s="127"/>
      <c r="F9" s="127"/>
      <c r="G9" s="127"/>
      <c r="H9" s="127"/>
      <c r="I9" s="127"/>
      <c r="J9" s="127"/>
      <c r="K9" s="127"/>
      <c r="L9" s="128"/>
    </row>
    <row r="10" spans="1:13">
      <c r="A10" s="42"/>
      <c r="B10" s="124" t="s">
        <v>138</v>
      </c>
      <c r="C10" s="126"/>
      <c r="D10" s="127" t="s">
        <v>148</v>
      </c>
      <c r="E10" s="127"/>
      <c r="F10" s="127"/>
      <c r="G10" s="127"/>
      <c r="H10" s="127"/>
      <c r="I10" s="127"/>
      <c r="J10" s="127"/>
      <c r="K10" s="127"/>
      <c r="L10" s="128"/>
    </row>
    <row r="11" spans="1:13">
      <c r="A11" s="42"/>
      <c r="B11" s="124" t="s">
        <v>139</v>
      </c>
      <c r="C11" s="129"/>
      <c r="D11" s="127" t="s">
        <v>149</v>
      </c>
      <c r="E11" s="127"/>
      <c r="F11" s="127"/>
      <c r="G11" s="127"/>
      <c r="H11" s="127"/>
      <c r="I11" s="127"/>
      <c r="J11" s="127"/>
      <c r="K11" s="127"/>
      <c r="L11" s="128"/>
    </row>
    <row r="12" spans="1:13">
      <c r="A12" s="42"/>
      <c r="B12" s="111" t="s">
        <v>140</v>
      </c>
      <c r="C12" s="127"/>
      <c r="D12" s="127" t="s">
        <v>141</v>
      </c>
      <c r="E12" s="127"/>
      <c r="F12" s="127"/>
      <c r="G12" s="127"/>
      <c r="H12" s="127"/>
      <c r="I12" s="127"/>
      <c r="J12" s="127"/>
      <c r="K12" s="127"/>
      <c r="L12" s="128"/>
    </row>
    <row r="13" spans="1:13">
      <c r="A13" s="42"/>
      <c r="B13" s="111" t="s">
        <v>142</v>
      </c>
      <c r="C13" s="443" t="s">
        <v>150</v>
      </c>
      <c r="D13" s="443"/>
      <c r="E13" s="130"/>
      <c r="F13" s="130"/>
      <c r="G13" s="130"/>
      <c r="H13" s="130"/>
      <c r="I13" s="130"/>
      <c r="J13" s="130"/>
      <c r="K13" s="130"/>
      <c r="L13" s="136"/>
    </row>
    <row r="14" spans="1:13" ht="28.5" customHeight="1">
      <c r="A14" s="42"/>
      <c r="B14" s="440" t="s">
        <v>143</v>
      </c>
      <c r="C14" s="441"/>
      <c r="D14" s="441"/>
      <c r="E14" s="442"/>
      <c r="F14" s="131" t="s">
        <v>151</v>
      </c>
      <c r="G14" s="131"/>
      <c r="H14" s="131"/>
      <c r="I14" s="131"/>
      <c r="J14" s="131"/>
      <c r="K14" s="131"/>
      <c r="L14" s="132"/>
    </row>
    <row r="15" spans="1:13">
      <c r="A15" s="42"/>
      <c r="B15" s="133" t="s">
        <v>144</v>
      </c>
      <c r="C15" s="134">
        <v>41640</v>
      </c>
      <c r="D15" s="131"/>
      <c r="E15" s="131"/>
      <c r="F15" s="131"/>
      <c r="G15" s="131"/>
      <c r="H15" s="131"/>
      <c r="I15" s="131"/>
      <c r="J15" s="131"/>
      <c r="K15" s="131"/>
      <c r="L15" s="132"/>
    </row>
    <row r="16" spans="1:13">
      <c r="A16" s="42"/>
      <c r="B16" s="42"/>
      <c r="C16" s="42"/>
      <c r="D16" s="42"/>
      <c r="E16" s="42"/>
      <c r="F16" s="42"/>
      <c r="G16" s="42"/>
      <c r="H16" s="42"/>
      <c r="I16" s="42"/>
      <c r="J16" s="42"/>
      <c r="K16" s="42"/>
      <c r="L16" s="42"/>
    </row>
    <row r="17" spans="1:12">
      <c r="A17" s="42"/>
      <c r="B17" s="42"/>
      <c r="C17" s="42"/>
      <c r="D17" s="42"/>
      <c r="E17" s="42"/>
      <c r="F17" s="42"/>
      <c r="G17" s="42"/>
      <c r="H17" s="42"/>
      <c r="I17" s="445"/>
      <c r="J17" s="445"/>
      <c r="K17" s="445"/>
      <c r="L17" s="445"/>
    </row>
    <row r="18" spans="1:12">
      <c r="A18" s="42"/>
      <c r="B18" s="42"/>
      <c r="C18" s="42"/>
      <c r="D18" s="42"/>
      <c r="E18" s="42"/>
      <c r="F18" s="42"/>
      <c r="G18" s="42"/>
      <c r="H18" s="42"/>
      <c r="I18" s="42"/>
      <c r="J18" s="42"/>
      <c r="K18" s="42"/>
      <c r="L18" s="42"/>
    </row>
    <row r="19" spans="1:12">
      <c r="A19" s="42"/>
      <c r="B19" s="42"/>
      <c r="C19" s="42"/>
      <c r="D19" s="42"/>
      <c r="E19" s="42"/>
      <c r="F19" s="42"/>
      <c r="G19" s="42"/>
      <c r="H19" s="42"/>
      <c r="I19" s="42"/>
      <c r="J19" s="42"/>
      <c r="K19" s="42"/>
      <c r="L19" s="42"/>
    </row>
    <row r="20" spans="1:12">
      <c r="A20" s="42"/>
      <c r="B20" s="42"/>
      <c r="C20" s="42"/>
      <c r="D20" s="42"/>
      <c r="E20" s="42"/>
      <c r="F20" s="42"/>
      <c r="G20" s="42"/>
      <c r="H20" s="42"/>
      <c r="I20" s="42"/>
      <c r="J20" s="42"/>
      <c r="K20" s="42"/>
      <c r="L20" s="42"/>
    </row>
    <row r="21" spans="1:12">
      <c r="A21" s="42"/>
      <c r="B21" s="42"/>
      <c r="C21" s="42"/>
      <c r="D21" s="42"/>
      <c r="E21" s="42"/>
      <c r="F21" s="42"/>
      <c r="G21" s="42"/>
      <c r="H21" s="42"/>
      <c r="I21" s="42"/>
      <c r="J21" s="42"/>
      <c r="K21" s="42"/>
      <c r="L21" s="42"/>
    </row>
    <row r="22" spans="1:12">
      <c r="A22" s="42"/>
      <c r="B22" s="42"/>
      <c r="C22" s="42"/>
      <c r="D22" s="42"/>
      <c r="E22" s="42"/>
      <c r="F22" s="42"/>
      <c r="G22" s="42"/>
      <c r="H22" s="42"/>
      <c r="I22" s="42"/>
      <c r="J22" s="42"/>
      <c r="K22" s="42"/>
      <c r="L22" s="42"/>
    </row>
    <row r="23" spans="1:12">
      <c r="A23" s="42"/>
      <c r="B23" s="42"/>
      <c r="C23" s="42"/>
      <c r="D23" s="42"/>
      <c r="E23" s="42"/>
      <c r="F23" s="42"/>
      <c r="G23" s="42"/>
      <c r="H23" s="42"/>
      <c r="I23" s="42"/>
      <c r="J23" s="42"/>
      <c r="K23" s="42"/>
      <c r="L23" s="42"/>
    </row>
    <row r="24" spans="1:12">
      <c r="A24" s="42"/>
      <c r="B24" s="42"/>
      <c r="C24" s="42"/>
      <c r="D24" s="42"/>
      <c r="E24" s="42"/>
      <c r="F24" s="42"/>
      <c r="G24" s="42"/>
      <c r="H24" s="42"/>
      <c r="I24" s="42"/>
      <c r="J24" s="42"/>
      <c r="K24" s="42"/>
      <c r="L24" s="42"/>
    </row>
    <row r="25" spans="1:12">
      <c r="A25" s="42"/>
      <c r="B25" s="42"/>
      <c r="C25" s="42"/>
      <c r="D25" s="42"/>
      <c r="E25" s="42"/>
      <c r="F25" s="42"/>
      <c r="G25" s="42"/>
      <c r="H25" s="42"/>
      <c r="I25" s="42"/>
      <c r="J25" s="42"/>
      <c r="K25" s="42"/>
      <c r="L25" s="42"/>
    </row>
    <row r="26" spans="1:12">
      <c r="A26" s="42"/>
      <c r="B26" s="42"/>
      <c r="C26" s="42"/>
      <c r="D26" s="42"/>
      <c r="E26" s="42"/>
      <c r="F26" s="42"/>
      <c r="G26" s="42"/>
      <c r="H26" s="42"/>
      <c r="I26" s="42"/>
      <c r="J26" s="42"/>
      <c r="K26" s="42"/>
      <c r="L26" s="42"/>
    </row>
    <row r="27" spans="1:12">
      <c r="A27" s="42"/>
      <c r="B27" s="42"/>
      <c r="C27" s="42"/>
      <c r="D27" s="42"/>
      <c r="E27" s="42"/>
      <c r="F27" s="42"/>
      <c r="G27" s="42"/>
      <c r="H27" s="42"/>
      <c r="I27" s="42"/>
      <c r="J27" s="42"/>
      <c r="K27" s="42"/>
      <c r="L27" s="42"/>
    </row>
    <row r="28" spans="1:12">
      <c r="A28" s="42"/>
      <c r="B28" s="42"/>
      <c r="C28" s="42"/>
      <c r="D28" s="42"/>
      <c r="E28" s="42"/>
      <c r="F28" s="42"/>
      <c r="G28" s="42"/>
      <c r="H28" s="42"/>
      <c r="I28" s="42"/>
      <c r="J28" s="42"/>
      <c r="K28" s="42"/>
      <c r="L28" s="42"/>
    </row>
    <row r="29" spans="1:12">
      <c r="A29" s="42"/>
      <c r="B29" s="42"/>
      <c r="C29" s="42"/>
      <c r="D29" s="42"/>
      <c r="E29" s="42"/>
      <c r="F29" s="42"/>
      <c r="G29" s="42"/>
      <c r="H29" s="42"/>
      <c r="I29" s="42"/>
      <c r="J29" s="42"/>
      <c r="K29" s="42"/>
      <c r="L29" s="42"/>
    </row>
    <row r="30" spans="1:12">
      <c r="A30" s="42"/>
      <c r="B30" s="42"/>
      <c r="C30" s="42"/>
      <c r="D30" s="42"/>
      <c r="E30" s="42"/>
      <c r="F30" s="42"/>
      <c r="G30" s="42"/>
      <c r="H30" s="42"/>
      <c r="I30" s="42"/>
      <c r="J30" s="42"/>
      <c r="K30" s="42"/>
      <c r="L30" s="42"/>
    </row>
    <row r="31" spans="1:12">
      <c r="A31" s="42"/>
      <c r="B31" s="42"/>
      <c r="C31" s="42"/>
      <c r="D31" s="42"/>
      <c r="E31" s="42"/>
      <c r="F31" s="42"/>
      <c r="G31" s="42"/>
      <c r="H31" s="42"/>
      <c r="I31" s="42"/>
      <c r="J31" s="42"/>
      <c r="K31" s="42"/>
      <c r="L31" s="42"/>
    </row>
  </sheetData>
  <mergeCells count="6">
    <mergeCell ref="I17:L17"/>
    <mergeCell ref="B1:L2"/>
    <mergeCell ref="B6:L6"/>
    <mergeCell ref="B7:D7"/>
    <mergeCell ref="C13:D13"/>
    <mergeCell ref="B14:E14"/>
  </mergeCells>
  <pageMargins left="0.7" right="0.7" top="0.75" bottom="0.75" header="0.3" footer="0.3"/>
  <pageSetup orientation="landscape" verticalDpi="0" r:id="rId1"/>
  <drawing r:id="rId2"/>
</worksheet>
</file>

<file path=xl/worksheets/sheet7.xml><?xml version="1.0" encoding="utf-8"?>
<worksheet xmlns="http://schemas.openxmlformats.org/spreadsheetml/2006/main" xmlns:r="http://schemas.openxmlformats.org/officeDocument/2006/relationships">
  <sheetPr>
    <tabColor theme="8" tint="-0.499984740745262"/>
  </sheetPr>
  <dimension ref="A1:N30"/>
  <sheetViews>
    <sheetView workbookViewId="0">
      <selection activeCell="K12" sqref="K12"/>
    </sheetView>
  </sheetViews>
  <sheetFormatPr defaultRowHeight="15"/>
  <cols>
    <col min="1" max="1" width="2" customWidth="1"/>
    <col min="2" max="2" width="20.140625" customWidth="1"/>
    <col min="3" max="3" width="14.140625" customWidth="1"/>
    <col min="4" max="4" width="16" customWidth="1"/>
    <col min="5" max="5" width="24.140625" customWidth="1"/>
    <col min="6" max="6" width="45" customWidth="1"/>
  </cols>
  <sheetData>
    <row r="1" spans="1:14" ht="24.75" customHeight="1">
      <c r="A1" s="42"/>
      <c r="B1" s="446" t="s">
        <v>493</v>
      </c>
      <c r="C1" s="447"/>
      <c r="D1" s="447"/>
      <c r="E1" s="447"/>
      <c r="F1" s="448"/>
      <c r="G1" s="139"/>
      <c r="H1" s="139"/>
      <c r="I1" s="139"/>
      <c r="J1" s="139"/>
      <c r="K1" s="139"/>
      <c r="L1" s="139"/>
      <c r="M1" s="139"/>
      <c r="N1" s="139"/>
    </row>
    <row r="2" spans="1:14" ht="34.5" customHeight="1" thickBot="1">
      <c r="A2" s="42"/>
      <c r="B2" s="449"/>
      <c r="C2" s="433"/>
      <c r="D2" s="433"/>
      <c r="E2" s="433"/>
      <c r="F2" s="450"/>
      <c r="G2" s="139"/>
      <c r="H2" s="139"/>
      <c r="I2" s="139"/>
      <c r="J2" s="139"/>
      <c r="K2" s="139"/>
      <c r="L2" s="139"/>
      <c r="M2" s="139"/>
      <c r="N2" s="139"/>
    </row>
    <row r="3" spans="1:14" ht="8.25" customHeight="1">
      <c r="A3" s="42"/>
      <c r="B3" s="76"/>
      <c r="C3" s="79"/>
      <c r="F3" s="79"/>
    </row>
    <row r="4" spans="1:14" s="142" customFormat="1">
      <c r="A4" s="140"/>
      <c r="B4" s="141" t="s">
        <v>60</v>
      </c>
      <c r="C4" s="141" t="s">
        <v>155</v>
      </c>
      <c r="D4" s="141" t="s">
        <v>156</v>
      </c>
      <c r="E4" s="141" t="s">
        <v>157</v>
      </c>
      <c r="F4" s="141" t="s">
        <v>158</v>
      </c>
    </row>
    <row r="5" spans="1:14" ht="31.5" customHeight="1">
      <c r="A5" s="42"/>
      <c r="B5" s="143">
        <v>42024</v>
      </c>
      <c r="C5" s="144">
        <v>1</v>
      </c>
      <c r="D5" s="145" t="s">
        <v>244</v>
      </c>
      <c r="E5" s="146" t="s">
        <v>159</v>
      </c>
      <c r="F5" s="147" t="s">
        <v>494</v>
      </c>
    </row>
    <row r="6" spans="1:14" ht="27.75" customHeight="1">
      <c r="A6" s="42"/>
      <c r="B6" s="143">
        <v>42048</v>
      </c>
      <c r="C6" s="144">
        <v>2</v>
      </c>
      <c r="D6" s="145" t="s">
        <v>244</v>
      </c>
      <c r="E6" s="146" t="s">
        <v>510</v>
      </c>
      <c r="F6" s="147" t="s">
        <v>514</v>
      </c>
    </row>
    <row r="7" spans="1:14" ht="28.5" customHeight="1">
      <c r="A7" s="42"/>
      <c r="B7" s="143">
        <v>42137</v>
      </c>
      <c r="C7" s="144">
        <v>3</v>
      </c>
      <c r="D7" s="145" t="s">
        <v>244</v>
      </c>
      <c r="E7" s="406" t="s">
        <v>524</v>
      </c>
      <c r="F7" s="147" t="s">
        <v>523</v>
      </c>
    </row>
    <row r="8" spans="1:14" ht="23.25" customHeight="1">
      <c r="A8" s="42"/>
      <c r="B8" s="143"/>
      <c r="C8" s="144"/>
      <c r="D8" s="145"/>
      <c r="E8" s="146"/>
      <c r="F8" s="147"/>
    </row>
    <row r="9" spans="1:14" ht="23.25" customHeight="1">
      <c r="A9" s="42"/>
      <c r="B9" s="148"/>
      <c r="C9" s="144"/>
      <c r="D9" s="113"/>
      <c r="E9" s="114"/>
      <c r="F9" s="149"/>
    </row>
    <row r="10" spans="1:14" ht="20.25" customHeight="1">
      <c r="A10" s="42"/>
      <c r="B10" s="143"/>
      <c r="C10" s="144"/>
      <c r="D10" s="145"/>
      <c r="E10" s="146"/>
      <c r="F10" s="147"/>
    </row>
    <row r="11" spans="1:14" ht="21" customHeight="1">
      <c r="A11" s="42"/>
      <c r="B11" s="143"/>
      <c r="C11" s="144"/>
      <c r="D11" s="113"/>
      <c r="E11" s="114"/>
      <c r="F11" s="149"/>
    </row>
    <row r="12" spans="1:14">
      <c r="A12" s="42"/>
      <c r="B12" s="143"/>
      <c r="C12" s="144"/>
      <c r="D12" s="145"/>
      <c r="E12" s="146"/>
      <c r="F12" s="147"/>
    </row>
    <row r="13" spans="1:14">
      <c r="A13" s="42"/>
      <c r="B13" s="143"/>
      <c r="C13" s="144"/>
      <c r="D13" s="145"/>
      <c r="E13" s="146"/>
      <c r="F13" s="147"/>
    </row>
    <row r="14" spans="1:14">
      <c r="A14" s="42"/>
      <c r="B14" s="143"/>
      <c r="C14" s="144"/>
      <c r="D14" s="145"/>
      <c r="E14" s="146"/>
      <c r="F14" s="147"/>
    </row>
    <row r="15" spans="1:14">
      <c r="A15" s="42"/>
      <c r="B15" s="143"/>
      <c r="C15" s="144"/>
      <c r="D15" s="145"/>
      <c r="E15" s="146"/>
      <c r="F15" s="147"/>
    </row>
    <row r="16" spans="1:14">
      <c r="A16" s="42"/>
      <c r="B16" s="143"/>
      <c r="C16" s="144"/>
      <c r="D16" s="145"/>
      <c r="E16" s="146"/>
      <c r="F16" s="147"/>
    </row>
    <row r="17" spans="1:6">
      <c r="A17" s="42"/>
      <c r="B17" s="143"/>
      <c r="C17" s="144"/>
      <c r="D17" s="145"/>
      <c r="E17" s="146"/>
      <c r="F17" s="147"/>
    </row>
    <row r="18" spans="1:6">
      <c r="A18" s="42"/>
      <c r="B18" s="143"/>
      <c r="C18" s="144"/>
      <c r="D18" s="145"/>
      <c r="E18" s="146"/>
      <c r="F18" s="147"/>
    </row>
    <row r="19" spans="1:6">
      <c r="A19" s="42"/>
      <c r="B19" s="143"/>
      <c r="C19" s="144"/>
      <c r="D19" s="145"/>
      <c r="E19" s="146"/>
      <c r="F19" s="147"/>
    </row>
    <row r="20" spans="1:6">
      <c r="A20" s="42"/>
      <c r="B20" s="143"/>
      <c r="C20" s="144"/>
      <c r="D20" s="145"/>
      <c r="E20" s="146"/>
      <c r="F20" s="147"/>
    </row>
    <row r="21" spans="1:6">
      <c r="A21" s="42"/>
      <c r="B21" s="143"/>
      <c r="C21" s="144"/>
      <c r="D21" s="145"/>
      <c r="E21" s="146"/>
      <c r="F21" s="147"/>
    </row>
    <row r="22" spans="1:6">
      <c r="A22" s="42"/>
      <c r="B22" s="143"/>
      <c r="C22" s="144"/>
      <c r="D22" s="145"/>
      <c r="E22" s="146"/>
      <c r="F22" s="147"/>
    </row>
    <row r="23" spans="1:6">
      <c r="A23" s="42"/>
      <c r="B23" s="143"/>
      <c r="C23" s="144"/>
      <c r="D23" s="145"/>
      <c r="E23" s="146"/>
      <c r="F23" s="147"/>
    </row>
    <row r="24" spans="1:6">
      <c r="A24" s="42"/>
      <c r="B24" s="143"/>
      <c r="C24" s="144"/>
      <c r="D24" s="145"/>
      <c r="E24" s="146"/>
      <c r="F24" s="147"/>
    </row>
    <row r="25" spans="1:6">
      <c r="A25" s="42"/>
      <c r="B25" s="143"/>
      <c r="C25" s="144"/>
      <c r="D25" s="145"/>
      <c r="E25" s="146"/>
      <c r="F25" s="147"/>
    </row>
    <row r="26" spans="1:6">
      <c r="A26" s="42"/>
      <c r="B26" s="143"/>
      <c r="C26" s="144"/>
      <c r="D26" s="145"/>
      <c r="E26" s="146"/>
      <c r="F26" s="147"/>
    </row>
    <row r="27" spans="1:6">
      <c r="A27" s="42"/>
      <c r="B27" s="143"/>
      <c r="C27" s="144"/>
      <c r="D27" s="145"/>
      <c r="E27" s="146"/>
      <c r="F27" s="147"/>
    </row>
    <row r="28" spans="1:6" ht="15.75" thickBot="1">
      <c r="A28" s="42"/>
      <c r="B28" s="150"/>
      <c r="C28" s="151"/>
      <c r="D28" s="152"/>
      <c r="E28" s="153"/>
      <c r="F28" s="154"/>
    </row>
    <row r="29" spans="1:6">
      <c r="A29" s="42"/>
      <c r="B29" s="42"/>
      <c r="C29" s="42"/>
      <c r="D29" s="42"/>
      <c r="E29" s="42"/>
      <c r="F29" s="42"/>
    </row>
    <row r="30" spans="1:6">
      <c r="A30" s="42"/>
      <c r="B30" s="42"/>
      <c r="C30" s="42"/>
      <c r="D30" s="42"/>
      <c r="E30" s="42"/>
      <c r="F30" s="155"/>
    </row>
  </sheetData>
  <mergeCells count="1">
    <mergeCell ref="B1:F2"/>
  </mergeCells>
  <pageMargins left="0.2" right="0.2" top="0.42" bottom="0.75" header="0.17" footer="0.3"/>
  <pageSetup orientation="landscape" verticalDpi="0" r:id="rId1"/>
  <drawing r:id="rId2"/>
</worksheet>
</file>

<file path=xl/worksheets/sheet8.xml><?xml version="1.0" encoding="utf-8"?>
<worksheet xmlns="http://schemas.openxmlformats.org/spreadsheetml/2006/main" xmlns:r="http://schemas.openxmlformats.org/officeDocument/2006/relationships">
  <sheetPr>
    <tabColor theme="8" tint="-0.499984740745262"/>
  </sheetPr>
  <dimension ref="A1:L172"/>
  <sheetViews>
    <sheetView zoomScaleNormal="100" workbookViewId="0">
      <selection activeCell="O9" sqref="O9"/>
    </sheetView>
  </sheetViews>
  <sheetFormatPr defaultRowHeight="14.25"/>
  <cols>
    <col min="1" max="1" width="2.5703125" style="239" customWidth="1"/>
    <col min="2" max="2" width="23.85546875" style="239" customWidth="1"/>
    <col min="3" max="5" width="9.140625" style="239"/>
    <col min="6" max="6" width="12" style="239" customWidth="1"/>
    <col min="7" max="7" width="17.28515625" style="239" customWidth="1"/>
    <col min="8" max="8" width="17.85546875" style="239" customWidth="1"/>
    <col min="9" max="9" width="19.7109375" style="239" customWidth="1"/>
    <col min="10" max="10" width="28" style="239" customWidth="1"/>
    <col min="11" max="16384" width="9.140625" style="239"/>
  </cols>
  <sheetData>
    <row r="1" spans="1:10">
      <c r="A1" s="238"/>
      <c r="B1" s="446" t="s">
        <v>127</v>
      </c>
      <c r="C1" s="447"/>
      <c r="D1" s="447"/>
      <c r="E1" s="447"/>
      <c r="F1" s="447"/>
      <c r="G1" s="447"/>
      <c r="H1" s="447"/>
      <c r="I1" s="447"/>
      <c r="J1" s="448"/>
    </row>
    <row r="2" spans="1:10" ht="41.25" customHeight="1" thickBot="1">
      <c r="A2" s="238"/>
      <c r="B2" s="449"/>
      <c r="C2" s="433"/>
      <c r="D2" s="433"/>
      <c r="E2" s="433"/>
      <c r="F2" s="433"/>
      <c r="G2" s="433"/>
      <c r="H2" s="433"/>
      <c r="I2" s="433"/>
      <c r="J2" s="450"/>
    </row>
    <row r="3" spans="1:10">
      <c r="A3" s="78"/>
      <c r="B3" s="78"/>
      <c r="C3" s="78"/>
      <c r="D3" s="78"/>
      <c r="E3" s="78"/>
      <c r="F3" s="78"/>
      <c r="G3" s="434"/>
      <c r="H3" s="434"/>
      <c r="I3" s="434"/>
      <c r="J3" s="434"/>
    </row>
    <row r="4" spans="1:10" ht="15">
      <c r="A4" s="78"/>
      <c r="B4" s="156" t="s">
        <v>160</v>
      </c>
      <c r="C4" s="458" t="s">
        <v>161</v>
      </c>
      <c r="D4" s="459"/>
      <c r="E4" s="459"/>
      <c r="F4" s="459"/>
      <c r="G4" s="459"/>
      <c r="H4" s="459"/>
      <c r="I4" s="459"/>
      <c r="J4" s="460"/>
    </row>
    <row r="5" spans="1:10" ht="20.25" customHeight="1">
      <c r="A5" s="78"/>
      <c r="B5" s="157" t="s">
        <v>162</v>
      </c>
      <c r="C5" s="451" t="s">
        <v>163</v>
      </c>
      <c r="D5" s="452"/>
      <c r="E5" s="452"/>
      <c r="F5" s="452"/>
      <c r="G5" s="452"/>
      <c r="H5" s="452"/>
      <c r="I5" s="452"/>
      <c r="J5" s="453"/>
    </row>
    <row r="6" spans="1:10">
      <c r="A6" s="78"/>
      <c r="B6" s="157" t="s">
        <v>164</v>
      </c>
      <c r="C6" s="451" t="s">
        <v>165</v>
      </c>
      <c r="D6" s="452"/>
      <c r="E6" s="452"/>
      <c r="F6" s="452"/>
      <c r="G6" s="452"/>
      <c r="H6" s="452"/>
      <c r="I6" s="452"/>
      <c r="J6" s="453"/>
    </row>
    <row r="7" spans="1:10" ht="22.5" customHeight="1">
      <c r="A7" s="78"/>
      <c r="B7" s="157" t="s">
        <v>166</v>
      </c>
      <c r="C7" s="451" t="s">
        <v>167</v>
      </c>
      <c r="D7" s="452"/>
      <c r="E7" s="452"/>
      <c r="F7" s="452"/>
      <c r="G7" s="452"/>
      <c r="H7" s="452"/>
      <c r="I7" s="452"/>
      <c r="J7" s="453"/>
    </row>
    <row r="8" spans="1:10" ht="31.5" customHeight="1">
      <c r="A8" s="78"/>
      <c r="B8" s="157" t="s">
        <v>168</v>
      </c>
      <c r="C8" s="451" t="s">
        <v>169</v>
      </c>
      <c r="D8" s="452"/>
      <c r="E8" s="452"/>
      <c r="F8" s="452"/>
      <c r="G8" s="452"/>
      <c r="H8" s="452"/>
      <c r="I8" s="452"/>
      <c r="J8" s="453"/>
    </row>
    <row r="9" spans="1:10" ht="21.75" customHeight="1">
      <c r="A9" s="78"/>
      <c r="B9" s="157" t="s">
        <v>170</v>
      </c>
      <c r="C9" s="451" t="s">
        <v>171</v>
      </c>
      <c r="D9" s="452"/>
      <c r="E9" s="452"/>
      <c r="F9" s="452"/>
      <c r="G9" s="452"/>
      <c r="H9" s="452"/>
      <c r="I9" s="452"/>
      <c r="J9" s="453"/>
    </row>
    <row r="10" spans="1:10" ht="16.5" customHeight="1">
      <c r="A10" s="78"/>
      <c r="B10" s="157" t="s">
        <v>172</v>
      </c>
      <c r="C10" s="451" t="s">
        <v>173</v>
      </c>
      <c r="D10" s="452"/>
      <c r="E10" s="452"/>
      <c r="F10" s="452"/>
      <c r="G10" s="452"/>
      <c r="H10" s="452"/>
      <c r="I10" s="452"/>
      <c r="J10" s="453"/>
    </row>
    <row r="11" spans="1:10" ht="21" customHeight="1">
      <c r="A11" s="78"/>
      <c r="B11" s="157" t="s">
        <v>174</v>
      </c>
      <c r="C11" s="451" t="s">
        <v>175</v>
      </c>
      <c r="D11" s="452"/>
      <c r="E11" s="452"/>
      <c r="F11" s="452"/>
      <c r="G11" s="452"/>
      <c r="H11" s="452"/>
      <c r="I11" s="452"/>
      <c r="J11" s="453"/>
    </row>
    <row r="12" spans="1:10" ht="50.25" customHeight="1">
      <c r="A12" s="78"/>
      <c r="B12" s="157" t="s">
        <v>499</v>
      </c>
      <c r="C12" s="451" t="s">
        <v>341</v>
      </c>
      <c r="D12" s="452"/>
      <c r="E12" s="452"/>
      <c r="F12" s="452"/>
      <c r="G12" s="452"/>
      <c r="H12" s="452"/>
      <c r="I12" s="452"/>
      <c r="J12" s="453"/>
    </row>
    <row r="13" spans="1:10" ht="41.25" customHeight="1">
      <c r="A13" s="78"/>
      <c r="B13" s="158" t="s">
        <v>176</v>
      </c>
      <c r="C13" s="451" t="s">
        <v>177</v>
      </c>
      <c r="D13" s="452"/>
      <c r="E13" s="452"/>
      <c r="F13" s="452"/>
      <c r="G13" s="452"/>
      <c r="H13" s="452"/>
      <c r="I13" s="452"/>
      <c r="J13" s="453"/>
    </row>
    <row r="14" spans="1:10" ht="27.75" customHeight="1">
      <c r="A14" s="78"/>
      <c r="B14" s="158" t="s">
        <v>178</v>
      </c>
      <c r="C14" s="451" t="s">
        <v>179</v>
      </c>
      <c r="D14" s="452"/>
      <c r="E14" s="452"/>
      <c r="F14" s="452"/>
      <c r="G14" s="452"/>
      <c r="H14" s="452"/>
      <c r="I14" s="452"/>
      <c r="J14" s="453"/>
    </row>
    <row r="15" spans="1:10" ht="28.5" customHeight="1">
      <c r="A15" s="78"/>
      <c r="B15" s="158" t="s">
        <v>180</v>
      </c>
      <c r="C15" s="451" t="s">
        <v>181</v>
      </c>
      <c r="D15" s="452"/>
      <c r="E15" s="452"/>
      <c r="F15" s="452"/>
      <c r="G15" s="452"/>
      <c r="H15" s="452"/>
      <c r="I15" s="452"/>
      <c r="J15" s="453"/>
    </row>
    <row r="16" spans="1:10" ht="33.75" customHeight="1">
      <c r="A16" s="78"/>
      <c r="B16" s="157" t="s">
        <v>59</v>
      </c>
      <c r="C16" s="451" t="s">
        <v>498</v>
      </c>
      <c r="D16" s="452"/>
      <c r="E16" s="452"/>
      <c r="F16" s="452"/>
      <c r="G16" s="452"/>
      <c r="H16" s="452"/>
      <c r="I16" s="452"/>
      <c r="J16" s="453"/>
    </row>
    <row r="17" spans="1:12" ht="28.5" customHeight="1">
      <c r="A17" s="78"/>
      <c r="B17" s="159" t="s">
        <v>182</v>
      </c>
      <c r="C17" s="451" t="s">
        <v>288</v>
      </c>
      <c r="D17" s="452"/>
      <c r="E17" s="452"/>
      <c r="F17" s="452"/>
      <c r="G17" s="452"/>
      <c r="H17" s="452"/>
      <c r="I17" s="452"/>
      <c r="J17" s="453"/>
    </row>
    <row r="18" spans="1:12">
      <c r="A18" s="78"/>
      <c r="B18" s="157" t="s">
        <v>183</v>
      </c>
      <c r="C18" s="451" t="s">
        <v>184</v>
      </c>
      <c r="D18" s="452"/>
      <c r="E18" s="452"/>
      <c r="F18" s="452"/>
      <c r="G18" s="452"/>
      <c r="H18" s="452"/>
      <c r="I18" s="452"/>
      <c r="J18" s="453"/>
      <c r="L18" s="241"/>
    </row>
    <row r="19" spans="1:12" ht="57.75" customHeight="1">
      <c r="A19" s="78"/>
      <c r="B19" s="158" t="s">
        <v>185</v>
      </c>
      <c r="C19" s="451" t="s">
        <v>186</v>
      </c>
      <c r="D19" s="452"/>
      <c r="E19" s="452"/>
      <c r="F19" s="452"/>
      <c r="G19" s="452"/>
      <c r="H19" s="452"/>
      <c r="I19" s="452"/>
      <c r="J19" s="453"/>
    </row>
    <row r="20" spans="1:12" ht="32.25" customHeight="1">
      <c r="A20" s="78"/>
      <c r="B20" s="158" t="s">
        <v>187</v>
      </c>
      <c r="C20" s="451" t="s">
        <v>188</v>
      </c>
      <c r="D20" s="452"/>
      <c r="E20" s="452"/>
      <c r="F20" s="452"/>
      <c r="G20" s="452"/>
      <c r="H20" s="452"/>
      <c r="I20" s="452"/>
      <c r="J20" s="453"/>
      <c r="L20" s="240"/>
    </row>
    <row r="21" spans="1:12" ht="32.25" customHeight="1">
      <c r="A21" s="78"/>
      <c r="B21" s="158" t="s">
        <v>189</v>
      </c>
      <c r="C21" s="451" t="s">
        <v>190</v>
      </c>
      <c r="D21" s="452"/>
      <c r="E21" s="452"/>
      <c r="F21" s="452"/>
      <c r="G21" s="452"/>
      <c r="H21" s="452"/>
      <c r="I21" s="452"/>
      <c r="J21" s="453"/>
      <c r="K21" s="242"/>
      <c r="L21" s="243"/>
    </row>
    <row r="22" spans="1:12" ht="33.75" customHeight="1">
      <c r="A22" s="78"/>
      <c r="B22" s="157" t="s">
        <v>128</v>
      </c>
      <c r="C22" s="457" t="s">
        <v>191</v>
      </c>
      <c r="D22" s="455"/>
      <c r="E22" s="455"/>
      <c r="F22" s="455"/>
      <c r="G22" s="455"/>
      <c r="H22" s="455"/>
      <c r="I22" s="455"/>
      <c r="J22" s="456"/>
      <c r="L22" s="241"/>
    </row>
    <row r="23" spans="1:12">
      <c r="A23" s="78"/>
      <c r="B23" s="157" t="s">
        <v>192</v>
      </c>
      <c r="C23" s="457" t="s">
        <v>193</v>
      </c>
      <c r="D23" s="455"/>
      <c r="E23" s="455"/>
      <c r="F23" s="455"/>
      <c r="G23" s="455"/>
      <c r="H23" s="455"/>
      <c r="I23" s="455"/>
      <c r="J23" s="456"/>
      <c r="L23" s="241"/>
    </row>
    <row r="24" spans="1:12" ht="32.25" customHeight="1">
      <c r="A24" s="78"/>
      <c r="B24" s="158" t="s">
        <v>194</v>
      </c>
      <c r="C24" s="451" t="s">
        <v>195</v>
      </c>
      <c r="D24" s="452"/>
      <c r="E24" s="452"/>
      <c r="F24" s="452"/>
      <c r="G24" s="452"/>
      <c r="H24" s="452"/>
      <c r="I24" s="452"/>
      <c r="J24" s="453"/>
    </row>
    <row r="25" spans="1:12">
      <c r="A25" s="78"/>
      <c r="B25" s="158" t="s">
        <v>196</v>
      </c>
      <c r="C25" s="451" t="s">
        <v>197</v>
      </c>
      <c r="D25" s="452"/>
      <c r="E25" s="452"/>
      <c r="F25" s="452"/>
      <c r="G25" s="452"/>
      <c r="H25" s="452"/>
      <c r="I25" s="452"/>
      <c r="J25" s="453"/>
    </row>
    <row r="26" spans="1:12">
      <c r="A26" s="78"/>
      <c r="B26" s="158" t="s">
        <v>198</v>
      </c>
      <c r="C26" s="451" t="s">
        <v>199</v>
      </c>
      <c r="D26" s="452"/>
      <c r="E26" s="452"/>
      <c r="F26" s="452"/>
      <c r="G26" s="452"/>
      <c r="H26" s="452"/>
      <c r="I26" s="452"/>
      <c r="J26" s="453"/>
    </row>
    <row r="27" spans="1:12" ht="31.5" customHeight="1">
      <c r="A27" s="78"/>
      <c r="B27" s="158" t="s">
        <v>200</v>
      </c>
      <c r="C27" s="451" t="s">
        <v>289</v>
      </c>
      <c r="D27" s="452"/>
      <c r="E27" s="452"/>
      <c r="F27" s="452"/>
      <c r="G27" s="452"/>
      <c r="H27" s="452"/>
      <c r="I27" s="452"/>
      <c r="J27" s="453"/>
    </row>
    <row r="28" spans="1:12" ht="21" customHeight="1">
      <c r="A28" s="78"/>
      <c r="B28" s="158" t="s">
        <v>201</v>
      </c>
      <c r="C28" s="451" t="s">
        <v>290</v>
      </c>
      <c r="D28" s="452"/>
      <c r="E28" s="452"/>
      <c r="F28" s="452"/>
      <c r="G28" s="452"/>
      <c r="H28" s="452"/>
      <c r="I28" s="452"/>
      <c r="J28" s="453"/>
    </row>
    <row r="29" spans="1:12" ht="31.5" customHeight="1">
      <c r="A29" s="78"/>
      <c r="B29" s="158" t="s">
        <v>202</v>
      </c>
      <c r="C29" s="451" t="s">
        <v>291</v>
      </c>
      <c r="D29" s="452"/>
      <c r="E29" s="452"/>
      <c r="F29" s="452"/>
      <c r="G29" s="452"/>
      <c r="H29" s="452"/>
      <c r="I29" s="452"/>
      <c r="J29" s="453"/>
    </row>
    <row r="30" spans="1:12">
      <c r="A30" s="78"/>
      <c r="B30" s="158" t="s">
        <v>203</v>
      </c>
      <c r="C30" s="451" t="s">
        <v>204</v>
      </c>
      <c r="D30" s="452"/>
      <c r="E30" s="452"/>
      <c r="F30" s="452"/>
      <c r="G30" s="452"/>
      <c r="H30" s="452"/>
      <c r="I30" s="452"/>
      <c r="J30" s="453"/>
    </row>
    <row r="31" spans="1:12">
      <c r="A31" s="78"/>
      <c r="B31" s="158" t="s">
        <v>205</v>
      </c>
      <c r="C31" s="451" t="s">
        <v>206</v>
      </c>
      <c r="D31" s="452"/>
      <c r="E31" s="452"/>
      <c r="F31" s="452"/>
      <c r="G31" s="452"/>
      <c r="H31" s="452"/>
      <c r="I31" s="452"/>
      <c r="J31" s="453"/>
    </row>
    <row r="32" spans="1:12" ht="24.75" customHeight="1">
      <c r="A32" s="78"/>
      <c r="B32" s="158" t="s">
        <v>207</v>
      </c>
      <c r="C32" s="451" t="s">
        <v>208</v>
      </c>
      <c r="D32" s="452"/>
      <c r="E32" s="452"/>
      <c r="F32" s="452"/>
      <c r="G32" s="452"/>
      <c r="H32" s="452"/>
      <c r="I32" s="452"/>
      <c r="J32" s="453"/>
    </row>
    <row r="33" spans="1:12" ht="28.5" customHeight="1">
      <c r="A33" s="78"/>
      <c r="B33" s="158" t="s">
        <v>209</v>
      </c>
      <c r="C33" s="451" t="s">
        <v>210</v>
      </c>
      <c r="D33" s="452"/>
      <c r="E33" s="452"/>
      <c r="F33" s="452"/>
      <c r="G33" s="452"/>
      <c r="H33" s="452"/>
      <c r="I33" s="452"/>
      <c r="J33" s="453"/>
    </row>
    <row r="34" spans="1:12">
      <c r="A34" s="78"/>
      <c r="B34" s="158" t="s">
        <v>211</v>
      </c>
      <c r="C34" s="451" t="s">
        <v>212</v>
      </c>
      <c r="D34" s="452"/>
      <c r="E34" s="452"/>
      <c r="F34" s="452"/>
      <c r="G34" s="452"/>
      <c r="H34" s="452"/>
      <c r="I34" s="452"/>
      <c r="J34" s="453"/>
    </row>
    <row r="35" spans="1:12">
      <c r="A35" s="78"/>
      <c r="B35" s="158" t="s">
        <v>213</v>
      </c>
      <c r="C35" s="451" t="s">
        <v>214</v>
      </c>
      <c r="D35" s="452"/>
      <c r="E35" s="452"/>
      <c r="F35" s="452"/>
      <c r="G35" s="452"/>
      <c r="H35" s="452"/>
      <c r="I35" s="452"/>
      <c r="J35" s="453"/>
    </row>
    <row r="36" spans="1:12">
      <c r="A36" s="78"/>
      <c r="B36" s="158" t="s">
        <v>215</v>
      </c>
      <c r="C36" s="451" t="s">
        <v>287</v>
      </c>
      <c r="D36" s="452"/>
      <c r="E36" s="452"/>
      <c r="F36" s="452"/>
      <c r="G36" s="452"/>
      <c r="H36" s="452"/>
      <c r="I36" s="452"/>
      <c r="J36" s="453"/>
    </row>
    <row r="37" spans="1:12">
      <c r="A37" s="78"/>
      <c r="B37" s="158" t="s">
        <v>216</v>
      </c>
      <c r="C37" s="451" t="s">
        <v>292</v>
      </c>
      <c r="D37" s="452"/>
      <c r="E37" s="452"/>
      <c r="F37" s="452"/>
      <c r="G37" s="452"/>
      <c r="H37" s="452"/>
      <c r="I37" s="452"/>
      <c r="J37" s="453"/>
    </row>
    <row r="38" spans="1:12">
      <c r="A38" s="78"/>
      <c r="B38" s="158" t="s">
        <v>217</v>
      </c>
      <c r="C38" s="451" t="s">
        <v>218</v>
      </c>
      <c r="D38" s="452"/>
      <c r="E38" s="452"/>
      <c r="F38" s="452"/>
      <c r="G38" s="452"/>
      <c r="H38" s="452"/>
      <c r="I38" s="452"/>
      <c r="J38" s="453"/>
    </row>
    <row r="39" spans="1:12" ht="39.75" customHeight="1">
      <c r="A39" s="78"/>
      <c r="B39" s="158" t="s">
        <v>219</v>
      </c>
      <c r="C39" s="451" t="s">
        <v>495</v>
      </c>
      <c r="D39" s="452"/>
      <c r="E39" s="452"/>
      <c r="F39" s="452"/>
      <c r="G39" s="452"/>
      <c r="H39" s="452"/>
      <c r="I39" s="452"/>
      <c r="J39" s="453"/>
    </row>
    <row r="40" spans="1:12" ht="21" customHeight="1">
      <c r="A40" s="78"/>
      <c r="B40" s="158" t="s">
        <v>220</v>
      </c>
      <c r="C40" s="451" t="s">
        <v>286</v>
      </c>
      <c r="D40" s="452"/>
      <c r="E40" s="452"/>
      <c r="F40" s="452"/>
      <c r="G40" s="452"/>
      <c r="H40" s="452"/>
      <c r="I40" s="452"/>
      <c r="J40" s="453"/>
    </row>
    <row r="41" spans="1:12" ht="47.25" customHeight="1">
      <c r="A41" s="78"/>
      <c r="B41" s="158" t="s">
        <v>221</v>
      </c>
      <c r="C41" s="451" t="s">
        <v>222</v>
      </c>
      <c r="D41" s="452"/>
      <c r="E41" s="452"/>
      <c r="F41" s="452"/>
      <c r="G41" s="452"/>
      <c r="H41" s="452"/>
      <c r="I41" s="452"/>
      <c r="J41" s="453"/>
    </row>
    <row r="42" spans="1:12">
      <c r="A42" s="78"/>
      <c r="B42" s="158" t="s">
        <v>223</v>
      </c>
      <c r="C42" s="451" t="s">
        <v>224</v>
      </c>
      <c r="D42" s="452"/>
      <c r="E42" s="452"/>
      <c r="F42" s="452"/>
      <c r="G42" s="452"/>
      <c r="H42" s="452"/>
      <c r="I42" s="452"/>
      <c r="J42" s="453"/>
    </row>
    <row r="43" spans="1:12" ht="40.5" customHeight="1">
      <c r="A43" s="78"/>
      <c r="B43" s="158" t="s">
        <v>225</v>
      </c>
      <c r="C43" s="451" t="s">
        <v>226</v>
      </c>
      <c r="D43" s="452"/>
      <c r="E43" s="452"/>
      <c r="F43" s="452"/>
      <c r="G43" s="452"/>
      <c r="H43" s="452"/>
      <c r="I43" s="452"/>
      <c r="J43" s="453"/>
    </row>
    <row r="44" spans="1:12" ht="27.75" customHeight="1">
      <c r="A44" s="78"/>
      <c r="B44" s="158" t="s">
        <v>227</v>
      </c>
      <c r="C44" s="451" t="s">
        <v>228</v>
      </c>
      <c r="D44" s="452"/>
      <c r="E44" s="452"/>
      <c r="F44" s="452"/>
      <c r="G44" s="452"/>
      <c r="H44" s="452"/>
      <c r="I44" s="452"/>
      <c r="J44" s="453"/>
      <c r="L44" s="241"/>
    </row>
    <row r="45" spans="1:12" ht="33" customHeight="1">
      <c r="A45" s="78"/>
      <c r="B45" s="158" t="s">
        <v>229</v>
      </c>
      <c r="C45" s="451" t="s">
        <v>500</v>
      </c>
      <c r="D45" s="452"/>
      <c r="E45" s="452"/>
      <c r="F45" s="452"/>
      <c r="G45" s="452"/>
      <c r="H45" s="452"/>
      <c r="I45" s="452"/>
      <c r="J45" s="453"/>
      <c r="L45" s="241"/>
    </row>
    <row r="46" spans="1:12" ht="24.75" customHeight="1">
      <c r="A46" s="78"/>
      <c r="B46" s="158" t="s">
        <v>230</v>
      </c>
      <c r="C46" s="451" t="s">
        <v>231</v>
      </c>
      <c r="D46" s="452"/>
      <c r="E46" s="452"/>
      <c r="F46" s="452"/>
      <c r="G46" s="452"/>
      <c r="H46" s="452"/>
      <c r="I46" s="452"/>
      <c r="J46" s="453"/>
      <c r="L46" s="241"/>
    </row>
    <row r="47" spans="1:12" ht="39" customHeight="1">
      <c r="A47" s="78"/>
      <c r="B47" s="158" t="s">
        <v>232</v>
      </c>
      <c r="C47" s="451" t="s">
        <v>497</v>
      </c>
      <c r="D47" s="452"/>
      <c r="E47" s="452"/>
      <c r="F47" s="452"/>
      <c r="G47" s="452"/>
      <c r="H47" s="452"/>
      <c r="I47" s="452"/>
      <c r="J47" s="453"/>
    </row>
    <row r="48" spans="1:12">
      <c r="A48" s="78"/>
      <c r="B48" s="158" t="s">
        <v>233</v>
      </c>
      <c r="C48" s="451" t="s">
        <v>293</v>
      </c>
      <c r="D48" s="452"/>
      <c r="E48" s="452"/>
      <c r="F48" s="452"/>
      <c r="G48" s="452"/>
      <c r="H48" s="452"/>
      <c r="I48" s="452"/>
      <c r="J48" s="453"/>
      <c r="L48" s="241"/>
    </row>
    <row r="49" spans="1:12" ht="28.5" customHeight="1">
      <c r="A49" s="78"/>
      <c r="B49" s="158" t="s">
        <v>234</v>
      </c>
      <c r="C49" s="451" t="s">
        <v>235</v>
      </c>
      <c r="D49" s="452"/>
      <c r="E49" s="452"/>
      <c r="F49" s="452"/>
      <c r="G49" s="452"/>
      <c r="H49" s="452"/>
      <c r="I49" s="452"/>
      <c r="J49" s="453"/>
      <c r="L49" s="241"/>
    </row>
    <row r="50" spans="1:12" ht="30.75" customHeight="1">
      <c r="A50" s="17"/>
      <c r="B50" s="157" t="s">
        <v>236</v>
      </c>
      <c r="C50" s="451" t="s">
        <v>496</v>
      </c>
      <c r="D50" s="452"/>
      <c r="E50" s="452"/>
      <c r="F50" s="452"/>
      <c r="G50" s="452"/>
      <c r="H50" s="452"/>
      <c r="I50" s="452"/>
      <c r="J50" s="453"/>
    </row>
    <row r="51" spans="1:12" ht="27.75" customHeight="1">
      <c r="A51" s="17"/>
      <c r="B51" s="157" t="s">
        <v>237</v>
      </c>
      <c r="C51" s="451" t="s">
        <v>238</v>
      </c>
      <c r="D51" s="452"/>
      <c r="E51" s="452"/>
      <c r="F51" s="452"/>
      <c r="G51" s="452"/>
      <c r="H51" s="452"/>
      <c r="I51" s="452"/>
      <c r="J51" s="453"/>
    </row>
    <row r="52" spans="1:12" ht="25.5" customHeight="1">
      <c r="A52" s="17"/>
      <c r="B52" s="160" t="s">
        <v>239</v>
      </c>
      <c r="C52" s="454" t="s">
        <v>294</v>
      </c>
      <c r="D52" s="455"/>
      <c r="E52" s="455"/>
      <c r="F52" s="455"/>
      <c r="G52" s="455"/>
      <c r="H52" s="455"/>
      <c r="I52" s="455"/>
      <c r="J52" s="456"/>
    </row>
    <row r="53" spans="1:12">
      <c r="A53" s="17"/>
      <c r="B53" s="17"/>
      <c r="C53" s="17"/>
      <c r="D53" s="17"/>
      <c r="E53" s="17"/>
      <c r="F53" s="17"/>
      <c r="G53" s="17"/>
      <c r="H53" s="17"/>
      <c r="I53" s="17"/>
      <c r="J53" s="17"/>
    </row>
    <row r="54" spans="1:12">
      <c r="A54" s="17"/>
      <c r="B54" s="17"/>
      <c r="C54" s="17"/>
      <c r="D54" s="17"/>
      <c r="E54" s="17"/>
      <c r="F54" s="17"/>
      <c r="G54" s="17"/>
      <c r="H54" s="17"/>
      <c r="I54" s="17"/>
      <c r="J54" s="17"/>
    </row>
    <row r="55" spans="1:12">
      <c r="A55" s="17"/>
      <c r="B55" s="17"/>
      <c r="C55" s="17"/>
      <c r="D55" s="17"/>
      <c r="E55" s="17"/>
      <c r="F55" s="17"/>
      <c r="G55" s="17"/>
      <c r="H55" s="17"/>
      <c r="I55" s="17"/>
      <c r="J55" s="17"/>
    </row>
    <row r="56" spans="1:12">
      <c r="A56" s="17"/>
      <c r="B56" s="17"/>
      <c r="C56" s="17"/>
      <c r="D56" s="17"/>
      <c r="E56" s="17"/>
      <c r="F56" s="17"/>
      <c r="G56" s="17"/>
      <c r="H56" s="17"/>
      <c r="I56" s="17"/>
      <c r="J56" s="17"/>
    </row>
    <row r="57" spans="1:12">
      <c r="A57" s="17"/>
      <c r="B57" s="17"/>
      <c r="C57" s="17"/>
      <c r="D57" s="17"/>
      <c r="E57" s="17"/>
      <c r="F57" s="17"/>
      <c r="G57" s="17"/>
      <c r="H57" s="17"/>
      <c r="I57" s="17"/>
      <c r="J57" s="17"/>
    </row>
    <row r="58" spans="1:12">
      <c r="A58" s="17"/>
      <c r="B58" s="17"/>
      <c r="C58" s="17"/>
      <c r="D58" s="17"/>
      <c r="E58" s="17"/>
      <c r="F58" s="17"/>
      <c r="G58" s="17"/>
      <c r="H58" s="17"/>
      <c r="I58" s="17"/>
      <c r="J58" s="17"/>
    </row>
    <row r="59" spans="1:12">
      <c r="A59" s="17"/>
      <c r="B59" s="17"/>
      <c r="C59" s="17"/>
      <c r="D59" s="17"/>
      <c r="E59" s="17"/>
      <c r="F59" s="17"/>
      <c r="G59" s="17"/>
      <c r="H59" s="17"/>
      <c r="I59" s="17"/>
      <c r="J59" s="17"/>
    </row>
    <row r="60" spans="1:12">
      <c r="A60" s="17"/>
      <c r="B60" s="17"/>
      <c r="C60" s="17"/>
      <c r="D60" s="17"/>
      <c r="E60" s="17"/>
      <c r="F60" s="17"/>
      <c r="G60" s="17"/>
      <c r="H60" s="17"/>
      <c r="I60" s="17"/>
      <c r="J60" s="17"/>
    </row>
    <row r="61" spans="1:12">
      <c r="A61" s="17"/>
      <c r="B61" s="17"/>
      <c r="C61" s="17"/>
      <c r="D61" s="17"/>
      <c r="E61" s="17"/>
      <c r="F61" s="17"/>
      <c r="G61" s="17"/>
      <c r="H61" s="17"/>
      <c r="I61" s="17"/>
      <c r="J61" s="17"/>
    </row>
    <row r="62" spans="1:12">
      <c r="A62" s="17"/>
      <c r="B62" s="17"/>
      <c r="C62" s="17"/>
      <c r="D62" s="17"/>
      <c r="E62" s="17"/>
      <c r="F62" s="17"/>
      <c r="G62" s="17"/>
      <c r="H62" s="17"/>
      <c r="I62" s="17"/>
      <c r="J62" s="17"/>
    </row>
    <row r="63" spans="1:12">
      <c r="A63" s="17"/>
      <c r="B63" s="17"/>
      <c r="C63" s="17"/>
      <c r="D63" s="17"/>
      <c r="E63" s="17"/>
      <c r="F63" s="17"/>
      <c r="G63" s="17"/>
      <c r="H63" s="17"/>
      <c r="I63" s="17"/>
      <c r="J63" s="17"/>
    </row>
    <row r="64" spans="1:12">
      <c r="A64" s="17"/>
      <c r="B64" s="17"/>
      <c r="C64" s="17"/>
      <c r="D64" s="17"/>
      <c r="E64" s="17"/>
      <c r="F64" s="17"/>
      <c r="G64" s="17"/>
      <c r="H64" s="17"/>
      <c r="I64" s="17"/>
      <c r="J64" s="17"/>
    </row>
    <row r="65" spans="1:10">
      <c r="A65" s="17"/>
      <c r="B65" s="17"/>
      <c r="C65" s="17"/>
      <c r="D65" s="17"/>
      <c r="E65" s="17"/>
      <c r="F65" s="17"/>
      <c r="G65" s="17"/>
      <c r="H65" s="17"/>
      <c r="I65" s="17"/>
      <c r="J65" s="17"/>
    </row>
    <row r="66" spans="1:10">
      <c r="A66" s="17"/>
      <c r="B66" s="17"/>
      <c r="C66" s="17"/>
      <c r="D66" s="17"/>
      <c r="E66" s="17"/>
      <c r="F66" s="17"/>
      <c r="G66" s="17"/>
      <c r="H66" s="17"/>
      <c r="I66" s="17"/>
      <c r="J66" s="17"/>
    </row>
    <row r="67" spans="1:10">
      <c r="A67" s="17"/>
      <c r="B67" s="17"/>
      <c r="C67" s="17"/>
      <c r="D67" s="17"/>
      <c r="E67" s="17"/>
      <c r="F67" s="17"/>
      <c r="G67" s="17"/>
      <c r="H67" s="17"/>
      <c r="I67" s="17"/>
      <c r="J67" s="17"/>
    </row>
    <row r="68" spans="1:10">
      <c r="A68" s="17"/>
      <c r="B68" s="17"/>
      <c r="C68" s="17"/>
      <c r="D68" s="17"/>
      <c r="E68" s="17"/>
      <c r="F68" s="17"/>
      <c r="G68" s="17"/>
      <c r="H68" s="17"/>
      <c r="I68" s="17"/>
      <c r="J68" s="17"/>
    </row>
    <row r="69" spans="1:10">
      <c r="A69" s="17"/>
      <c r="B69" s="17"/>
      <c r="C69" s="17"/>
      <c r="D69" s="17"/>
      <c r="E69" s="17"/>
      <c r="F69" s="17"/>
      <c r="G69" s="17"/>
      <c r="H69" s="17"/>
      <c r="I69" s="17"/>
      <c r="J69" s="17"/>
    </row>
    <row r="70" spans="1:10">
      <c r="A70" s="17"/>
      <c r="B70" s="17"/>
      <c r="C70" s="17"/>
      <c r="D70" s="17"/>
      <c r="E70" s="17"/>
      <c r="F70" s="17"/>
      <c r="G70" s="17"/>
      <c r="H70" s="17"/>
      <c r="I70" s="17"/>
      <c r="J70" s="17"/>
    </row>
    <row r="71" spans="1:10">
      <c r="A71" s="17"/>
      <c r="B71" s="17"/>
      <c r="C71" s="17"/>
      <c r="D71" s="17"/>
      <c r="E71" s="17"/>
      <c r="F71" s="17"/>
      <c r="G71" s="17"/>
      <c r="H71" s="17"/>
      <c r="I71" s="17"/>
      <c r="J71" s="17"/>
    </row>
    <row r="72" spans="1:10">
      <c r="A72" s="17"/>
      <c r="B72" s="17"/>
      <c r="C72" s="17"/>
      <c r="D72" s="17"/>
      <c r="E72" s="17"/>
      <c r="F72" s="17"/>
      <c r="G72" s="17"/>
      <c r="H72" s="17"/>
      <c r="I72" s="17"/>
      <c r="J72" s="17"/>
    </row>
    <row r="73" spans="1:10">
      <c r="C73" s="17"/>
      <c r="D73" s="17"/>
      <c r="E73" s="17"/>
      <c r="F73" s="17"/>
      <c r="G73" s="17"/>
      <c r="H73" s="17"/>
      <c r="I73" s="17"/>
      <c r="J73" s="17"/>
    </row>
    <row r="74" spans="1:10">
      <c r="C74" s="17"/>
      <c r="D74" s="17"/>
      <c r="E74" s="17"/>
      <c r="F74" s="17"/>
      <c r="G74" s="17"/>
      <c r="H74" s="17"/>
      <c r="I74" s="17"/>
      <c r="J74" s="17"/>
    </row>
    <row r="75" spans="1:10">
      <c r="C75" s="17"/>
      <c r="D75" s="17"/>
      <c r="E75" s="17"/>
      <c r="F75" s="17"/>
      <c r="G75" s="17"/>
      <c r="H75" s="17"/>
      <c r="I75" s="17"/>
      <c r="J75" s="17"/>
    </row>
    <row r="76" spans="1:10">
      <c r="C76" s="17"/>
      <c r="D76" s="17"/>
      <c r="E76" s="17"/>
      <c r="F76" s="17"/>
      <c r="G76" s="17"/>
      <c r="H76" s="17"/>
      <c r="I76" s="17"/>
      <c r="J76" s="17"/>
    </row>
    <row r="77" spans="1:10">
      <c r="C77" s="17"/>
      <c r="D77" s="17"/>
      <c r="E77" s="17"/>
      <c r="F77" s="17"/>
      <c r="G77" s="17"/>
      <c r="H77" s="17"/>
      <c r="I77" s="17"/>
      <c r="J77" s="17"/>
    </row>
    <row r="78" spans="1:10">
      <c r="C78" s="17"/>
      <c r="D78" s="17"/>
      <c r="E78" s="17"/>
      <c r="F78" s="17"/>
      <c r="G78" s="17"/>
      <c r="H78" s="17"/>
      <c r="I78" s="17"/>
      <c r="J78" s="17"/>
    </row>
    <row r="79" spans="1:10">
      <c r="C79" s="17"/>
      <c r="D79" s="17"/>
      <c r="E79" s="17"/>
      <c r="F79" s="17"/>
      <c r="G79" s="17"/>
      <c r="H79" s="17"/>
      <c r="I79" s="17"/>
      <c r="J79" s="17"/>
    </row>
    <row r="80" spans="1:10">
      <c r="C80" s="17"/>
      <c r="D80" s="17"/>
      <c r="E80" s="17"/>
      <c r="F80" s="17"/>
      <c r="G80" s="17"/>
      <c r="H80" s="17"/>
      <c r="I80" s="17"/>
      <c r="J80" s="17"/>
    </row>
    <row r="81" spans="3:10">
      <c r="C81" s="17"/>
      <c r="D81" s="17"/>
      <c r="E81" s="17"/>
      <c r="F81" s="17"/>
      <c r="G81" s="17"/>
      <c r="H81" s="17"/>
      <c r="I81" s="17"/>
      <c r="J81" s="17"/>
    </row>
    <row r="82" spans="3:10">
      <c r="C82" s="17"/>
      <c r="D82" s="17"/>
      <c r="E82" s="17"/>
      <c r="F82" s="17"/>
      <c r="G82" s="17"/>
      <c r="H82" s="17"/>
      <c r="I82" s="17"/>
      <c r="J82" s="17"/>
    </row>
    <row r="83" spans="3:10">
      <c r="C83" s="17"/>
      <c r="D83" s="17"/>
      <c r="E83" s="17"/>
      <c r="F83" s="17"/>
      <c r="G83" s="17"/>
      <c r="H83" s="17"/>
      <c r="I83" s="17"/>
      <c r="J83" s="17"/>
    </row>
    <row r="84" spans="3:10">
      <c r="C84" s="17"/>
      <c r="D84" s="17"/>
      <c r="E84" s="17"/>
      <c r="F84" s="17"/>
      <c r="G84" s="17"/>
      <c r="H84" s="17"/>
      <c r="I84" s="17"/>
      <c r="J84" s="17"/>
    </row>
    <row r="85" spans="3:10">
      <c r="C85" s="17"/>
      <c r="D85" s="17"/>
      <c r="E85" s="17"/>
      <c r="F85" s="17"/>
      <c r="G85" s="17"/>
      <c r="H85" s="17"/>
      <c r="I85" s="17"/>
      <c r="J85" s="17"/>
    </row>
    <row r="86" spans="3:10">
      <c r="C86" s="17"/>
      <c r="D86" s="17"/>
      <c r="E86" s="17"/>
      <c r="F86" s="17"/>
      <c r="G86" s="17"/>
      <c r="H86" s="17"/>
      <c r="I86" s="17"/>
      <c r="J86" s="17"/>
    </row>
    <row r="87" spans="3:10">
      <c r="C87" s="17"/>
      <c r="D87" s="17"/>
      <c r="E87" s="17"/>
      <c r="F87" s="17"/>
      <c r="G87" s="17"/>
      <c r="H87" s="17"/>
      <c r="I87" s="17"/>
      <c r="J87" s="17"/>
    </row>
    <row r="88" spans="3:10">
      <c r="C88" s="17"/>
      <c r="D88" s="17"/>
      <c r="E88" s="17"/>
      <c r="F88" s="17"/>
      <c r="G88" s="17"/>
      <c r="H88" s="17"/>
      <c r="I88" s="17"/>
      <c r="J88" s="17"/>
    </row>
    <row r="89" spans="3:10">
      <c r="C89" s="17"/>
      <c r="D89" s="17"/>
      <c r="E89" s="17"/>
      <c r="F89" s="17"/>
      <c r="G89" s="17"/>
      <c r="H89" s="17"/>
      <c r="I89" s="17"/>
      <c r="J89" s="17"/>
    </row>
    <row r="90" spans="3:10">
      <c r="C90" s="17"/>
      <c r="D90" s="17"/>
      <c r="E90" s="17"/>
      <c r="F90" s="17"/>
      <c r="G90" s="17"/>
      <c r="H90" s="17"/>
      <c r="I90" s="17"/>
      <c r="J90" s="17"/>
    </row>
    <row r="91" spans="3:10">
      <c r="C91" s="17"/>
      <c r="D91" s="17"/>
      <c r="E91" s="17"/>
      <c r="F91" s="17"/>
      <c r="G91" s="17"/>
      <c r="H91" s="17"/>
      <c r="I91" s="17"/>
      <c r="J91" s="17"/>
    </row>
    <row r="92" spans="3:10">
      <c r="C92" s="17"/>
      <c r="D92" s="17"/>
      <c r="E92" s="17"/>
      <c r="F92" s="17"/>
      <c r="G92" s="17"/>
      <c r="H92" s="17"/>
      <c r="I92" s="17"/>
      <c r="J92" s="17"/>
    </row>
    <row r="93" spans="3:10">
      <c r="C93" s="17"/>
      <c r="D93" s="17"/>
      <c r="E93" s="17"/>
      <c r="F93" s="17"/>
      <c r="G93" s="17"/>
      <c r="H93" s="17"/>
      <c r="I93" s="17"/>
      <c r="J93" s="17"/>
    </row>
    <row r="94" spans="3:10">
      <c r="C94" s="17"/>
      <c r="D94" s="17"/>
      <c r="E94" s="17"/>
      <c r="F94" s="17"/>
      <c r="G94" s="17"/>
      <c r="H94" s="17"/>
      <c r="I94" s="17"/>
      <c r="J94" s="17"/>
    </row>
    <row r="95" spans="3:10">
      <c r="C95" s="17"/>
      <c r="D95" s="17"/>
      <c r="E95" s="17"/>
      <c r="F95" s="17"/>
      <c r="G95" s="17"/>
      <c r="H95" s="17"/>
      <c r="I95" s="17"/>
      <c r="J95" s="17"/>
    </row>
    <row r="96" spans="3:10">
      <c r="C96" s="17"/>
      <c r="D96" s="17"/>
      <c r="E96" s="17"/>
      <c r="F96" s="17"/>
      <c r="G96" s="17"/>
      <c r="H96" s="17"/>
      <c r="I96" s="17"/>
      <c r="J96" s="17"/>
    </row>
    <row r="97" spans="3:10">
      <c r="C97" s="17"/>
      <c r="D97" s="17"/>
      <c r="E97" s="17"/>
      <c r="F97" s="17"/>
      <c r="G97" s="17"/>
      <c r="H97" s="17"/>
      <c r="I97" s="17"/>
      <c r="J97" s="17"/>
    </row>
    <row r="98" spans="3:10">
      <c r="C98" s="17"/>
      <c r="D98" s="17"/>
      <c r="E98" s="17"/>
      <c r="F98" s="17"/>
      <c r="G98" s="17"/>
      <c r="H98" s="17"/>
      <c r="I98" s="17"/>
      <c r="J98" s="17"/>
    </row>
    <row r="99" spans="3:10">
      <c r="C99" s="17"/>
      <c r="D99" s="17"/>
      <c r="E99" s="17"/>
      <c r="F99" s="17"/>
      <c r="G99" s="17"/>
      <c r="H99" s="17"/>
      <c r="I99" s="17"/>
      <c r="J99" s="17"/>
    </row>
    <row r="100" spans="3:10">
      <c r="C100" s="17"/>
      <c r="D100" s="17"/>
      <c r="E100" s="17"/>
      <c r="F100" s="17"/>
      <c r="G100" s="17"/>
      <c r="H100" s="17"/>
      <c r="I100" s="17"/>
      <c r="J100" s="17"/>
    </row>
    <row r="101" spans="3:10">
      <c r="C101" s="17"/>
      <c r="D101" s="17"/>
      <c r="E101" s="17"/>
      <c r="F101" s="17"/>
      <c r="G101" s="17"/>
      <c r="H101" s="17"/>
      <c r="I101" s="17"/>
      <c r="J101" s="17"/>
    </row>
    <row r="102" spans="3:10">
      <c r="C102" s="17"/>
      <c r="D102" s="17"/>
      <c r="E102" s="17"/>
      <c r="F102" s="17"/>
      <c r="G102" s="17"/>
      <c r="H102" s="17"/>
      <c r="I102" s="17"/>
      <c r="J102" s="17"/>
    </row>
    <row r="103" spans="3:10">
      <c r="C103" s="17"/>
      <c r="D103" s="17"/>
      <c r="E103" s="17"/>
      <c r="F103" s="17"/>
      <c r="G103" s="17"/>
      <c r="H103" s="17"/>
      <c r="I103" s="17"/>
      <c r="J103" s="17"/>
    </row>
    <row r="104" spans="3:10">
      <c r="C104" s="17"/>
      <c r="D104" s="17"/>
      <c r="E104" s="17"/>
      <c r="F104" s="17"/>
      <c r="G104" s="17"/>
      <c r="H104" s="17"/>
      <c r="I104" s="17"/>
      <c r="J104" s="17"/>
    </row>
    <row r="105" spans="3:10">
      <c r="C105" s="17"/>
      <c r="D105" s="17"/>
      <c r="E105" s="17"/>
      <c r="F105" s="17"/>
      <c r="G105" s="17"/>
      <c r="H105" s="17"/>
      <c r="I105" s="17"/>
      <c r="J105" s="17"/>
    </row>
    <row r="106" spans="3:10">
      <c r="C106" s="17"/>
      <c r="D106" s="17"/>
      <c r="E106" s="17"/>
      <c r="F106" s="17"/>
      <c r="G106" s="17"/>
      <c r="H106" s="17"/>
      <c r="I106" s="17"/>
      <c r="J106" s="17"/>
    </row>
    <row r="107" spans="3:10">
      <c r="C107" s="17"/>
      <c r="D107" s="17"/>
      <c r="E107" s="17"/>
      <c r="F107" s="17"/>
      <c r="G107" s="17"/>
      <c r="H107" s="17"/>
      <c r="I107" s="17"/>
      <c r="J107" s="17"/>
    </row>
    <row r="108" spans="3:10">
      <c r="C108" s="17"/>
      <c r="D108" s="17"/>
      <c r="E108" s="17"/>
      <c r="F108" s="17"/>
      <c r="G108" s="17"/>
      <c r="H108" s="17"/>
      <c r="I108" s="17"/>
      <c r="J108" s="17"/>
    </row>
    <row r="109" spans="3:10">
      <c r="C109" s="17"/>
      <c r="D109" s="17"/>
      <c r="E109" s="17"/>
      <c r="F109" s="17"/>
      <c r="G109" s="17"/>
      <c r="H109" s="17"/>
      <c r="I109" s="17"/>
      <c r="J109" s="17"/>
    </row>
    <row r="110" spans="3:10">
      <c r="C110" s="17"/>
      <c r="D110" s="17"/>
      <c r="E110" s="17"/>
      <c r="F110" s="17"/>
      <c r="G110" s="17"/>
      <c r="H110" s="17"/>
      <c r="I110" s="17"/>
      <c r="J110" s="17"/>
    </row>
    <row r="111" spans="3:10">
      <c r="C111" s="17"/>
      <c r="D111" s="17"/>
      <c r="E111" s="17"/>
      <c r="F111" s="17"/>
      <c r="G111" s="17"/>
      <c r="H111" s="17"/>
      <c r="I111" s="17"/>
      <c r="J111" s="17"/>
    </row>
    <row r="112" spans="3:10">
      <c r="C112" s="17"/>
      <c r="D112" s="17"/>
      <c r="E112" s="17"/>
      <c r="F112" s="17"/>
      <c r="G112" s="17"/>
      <c r="H112" s="17"/>
      <c r="I112" s="17"/>
      <c r="J112" s="17"/>
    </row>
    <row r="113" spans="3:10">
      <c r="C113" s="17"/>
      <c r="D113" s="17"/>
      <c r="E113" s="17"/>
      <c r="F113" s="17"/>
      <c r="G113" s="17"/>
      <c r="H113" s="17"/>
      <c r="I113" s="17"/>
      <c r="J113" s="17"/>
    </row>
    <row r="114" spans="3:10">
      <c r="C114" s="17"/>
      <c r="D114" s="17"/>
      <c r="E114" s="17"/>
      <c r="F114" s="17"/>
      <c r="G114" s="17"/>
      <c r="H114" s="17"/>
      <c r="I114" s="17"/>
      <c r="J114" s="17"/>
    </row>
    <row r="115" spans="3:10">
      <c r="C115" s="17"/>
      <c r="D115" s="17"/>
      <c r="E115" s="17"/>
      <c r="F115" s="17"/>
      <c r="G115" s="17"/>
      <c r="H115" s="17"/>
      <c r="I115" s="17"/>
      <c r="J115" s="17"/>
    </row>
    <row r="116" spans="3:10">
      <c r="C116" s="17"/>
      <c r="D116" s="17"/>
      <c r="E116" s="17"/>
      <c r="F116" s="17"/>
      <c r="G116" s="17"/>
      <c r="H116" s="17"/>
      <c r="I116" s="17"/>
      <c r="J116" s="17"/>
    </row>
    <row r="117" spans="3:10">
      <c r="C117" s="17"/>
      <c r="D117" s="17"/>
      <c r="E117" s="17"/>
      <c r="F117" s="17"/>
      <c r="G117" s="17"/>
      <c r="H117" s="17"/>
      <c r="I117" s="17"/>
      <c r="J117" s="17"/>
    </row>
    <row r="118" spans="3:10">
      <c r="C118" s="17"/>
      <c r="D118" s="17"/>
      <c r="E118" s="17"/>
      <c r="F118" s="17"/>
      <c r="G118" s="17"/>
      <c r="H118" s="17"/>
      <c r="I118" s="17"/>
      <c r="J118" s="17"/>
    </row>
    <row r="119" spans="3:10">
      <c r="C119" s="17"/>
      <c r="D119" s="17"/>
      <c r="E119" s="17"/>
      <c r="F119" s="17"/>
      <c r="G119" s="17"/>
      <c r="H119" s="17"/>
      <c r="I119" s="17"/>
      <c r="J119" s="17"/>
    </row>
    <row r="120" spans="3:10">
      <c r="C120" s="17"/>
      <c r="D120" s="17"/>
      <c r="E120" s="17"/>
      <c r="F120" s="17"/>
      <c r="G120" s="17"/>
      <c r="H120" s="17"/>
      <c r="I120" s="17"/>
      <c r="J120" s="17"/>
    </row>
    <row r="121" spans="3:10">
      <c r="C121" s="17"/>
      <c r="D121" s="17"/>
      <c r="E121" s="17"/>
      <c r="F121" s="17"/>
      <c r="G121" s="17"/>
      <c r="H121" s="17"/>
      <c r="I121" s="17"/>
      <c r="J121" s="17"/>
    </row>
    <row r="122" spans="3:10">
      <c r="C122" s="17"/>
      <c r="D122" s="17"/>
      <c r="E122" s="17"/>
      <c r="F122" s="17"/>
      <c r="G122" s="17"/>
      <c r="H122" s="17"/>
      <c r="I122" s="17"/>
      <c r="J122" s="17"/>
    </row>
    <row r="123" spans="3:10">
      <c r="C123" s="17"/>
      <c r="D123" s="17"/>
      <c r="E123" s="17"/>
      <c r="F123" s="17"/>
      <c r="G123" s="17"/>
      <c r="H123" s="17"/>
      <c r="I123" s="17"/>
      <c r="J123" s="17"/>
    </row>
    <row r="124" spans="3:10">
      <c r="C124" s="17"/>
      <c r="D124" s="17"/>
      <c r="E124" s="17"/>
      <c r="F124" s="17"/>
      <c r="G124" s="17"/>
      <c r="H124" s="17"/>
      <c r="I124" s="17"/>
      <c r="J124" s="17"/>
    </row>
    <row r="125" spans="3:10">
      <c r="C125" s="17"/>
      <c r="D125" s="17"/>
      <c r="E125" s="17"/>
      <c r="F125" s="17"/>
      <c r="G125" s="17"/>
      <c r="H125" s="17"/>
      <c r="I125" s="17"/>
      <c r="J125" s="17"/>
    </row>
    <row r="126" spans="3:10">
      <c r="C126" s="17"/>
      <c r="D126" s="17"/>
      <c r="E126" s="17"/>
      <c r="F126" s="17"/>
      <c r="G126" s="17"/>
      <c r="H126" s="17"/>
      <c r="I126" s="17"/>
      <c r="J126" s="17"/>
    </row>
    <row r="127" spans="3:10">
      <c r="C127" s="17"/>
      <c r="D127" s="17"/>
      <c r="E127" s="17"/>
      <c r="F127" s="17"/>
      <c r="G127" s="17"/>
      <c r="H127" s="17"/>
      <c r="I127" s="17"/>
      <c r="J127" s="17"/>
    </row>
    <row r="128" spans="3:10">
      <c r="C128" s="17"/>
      <c r="D128" s="17"/>
      <c r="E128" s="17"/>
      <c r="F128" s="17"/>
      <c r="G128" s="17"/>
      <c r="H128" s="17"/>
      <c r="I128" s="17"/>
      <c r="J128" s="17"/>
    </row>
    <row r="129" spans="3:10">
      <c r="C129" s="17"/>
      <c r="D129" s="17"/>
      <c r="E129" s="17"/>
      <c r="F129" s="17"/>
      <c r="G129" s="17"/>
      <c r="H129" s="17"/>
      <c r="I129" s="17"/>
      <c r="J129" s="17"/>
    </row>
    <row r="130" spans="3:10">
      <c r="C130" s="17"/>
      <c r="D130" s="17"/>
      <c r="E130" s="17"/>
      <c r="F130" s="17"/>
      <c r="G130" s="17"/>
      <c r="H130" s="17"/>
      <c r="I130" s="17"/>
      <c r="J130" s="17"/>
    </row>
    <row r="131" spans="3:10">
      <c r="C131" s="17"/>
      <c r="D131" s="17"/>
      <c r="E131" s="17"/>
      <c r="F131" s="17"/>
      <c r="G131" s="17"/>
      <c r="H131" s="17"/>
      <c r="I131" s="17"/>
      <c r="J131" s="17"/>
    </row>
    <row r="132" spans="3:10">
      <c r="C132" s="17"/>
      <c r="D132" s="17"/>
      <c r="E132" s="17"/>
      <c r="F132" s="17"/>
      <c r="G132" s="17"/>
      <c r="H132" s="17"/>
      <c r="I132" s="17"/>
      <c r="J132" s="17"/>
    </row>
    <row r="133" spans="3:10">
      <c r="C133" s="17"/>
      <c r="D133" s="17"/>
      <c r="E133" s="17"/>
      <c r="F133" s="17"/>
      <c r="G133" s="17"/>
      <c r="H133" s="17"/>
      <c r="I133" s="17"/>
      <c r="J133" s="17"/>
    </row>
    <row r="134" spans="3:10">
      <c r="C134" s="17"/>
      <c r="D134" s="17"/>
      <c r="E134" s="17"/>
      <c r="F134" s="17"/>
      <c r="G134" s="17"/>
      <c r="H134" s="17"/>
      <c r="I134" s="17"/>
      <c r="J134" s="17"/>
    </row>
    <row r="135" spans="3:10">
      <c r="C135" s="17"/>
      <c r="D135" s="17"/>
      <c r="E135" s="17"/>
      <c r="F135" s="17"/>
      <c r="G135" s="17"/>
      <c r="H135" s="17"/>
      <c r="I135" s="17"/>
      <c r="J135" s="17"/>
    </row>
    <row r="136" spans="3:10">
      <c r="C136" s="17"/>
      <c r="D136" s="17"/>
      <c r="E136" s="17"/>
      <c r="F136" s="17"/>
      <c r="G136" s="17"/>
      <c r="H136" s="17"/>
      <c r="I136" s="17"/>
      <c r="J136" s="17"/>
    </row>
    <row r="137" spans="3:10">
      <c r="C137" s="17"/>
      <c r="D137" s="17"/>
      <c r="E137" s="17"/>
      <c r="F137" s="17"/>
      <c r="G137" s="17"/>
      <c r="H137" s="17"/>
      <c r="I137" s="17"/>
      <c r="J137" s="17"/>
    </row>
    <row r="138" spans="3:10">
      <c r="C138" s="17"/>
      <c r="D138" s="17"/>
      <c r="E138" s="17"/>
      <c r="F138" s="17"/>
      <c r="G138" s="17"/>
      <c r="H138" s="17"/>
      <c r="I138" s="17"/>
      <c r="J138" s="17"/>
    </row>
    <row r="139" spans="3:10">
      <c r="C139" s="17"/>
      <c r="D139" s="17"/>
      <c r="E139" s="17"/>
      <c r="F139" s="17"/>
      <c r="G139" s="17"/>
      <c r="H139" s="17"/>
      <c r="I139" s="17"/>
      <c r="J139" s="17"/>
    </row>
    <row r="140" spans="3:10">
      <c r="C140" s="17"/>
      <c r="D140" s="17"/>
      <c r="E140" s="17"/>
      <c r="F140" s="17"/>
      <c r="G140" s="17"/>
      <c r="H140" s="17"/>
      <c r="I140" s="17"/>
      <c r="J140" s="17"/>
    </row>
    <row r="141" spans="3:10">
      <c r="C141" s="17"/>
      <c r="D141" s="17"/>
      <c r="E141" s="17"/>
      <c r="F141" s="17"/>
      <c r="G141" s="17"/>
      <c r="H141" s="17"/>
      <c r="I141" s="17"/>
      <c r="J141" s="17"/>
    </row>
    <row r="142" spans="3:10">
      <c r="C142" s="17"/>
      <c r="D142" s="17"/>
      <c r="E142" s="17"/>
      <c r="F142" s="17"/>
      <c r="G142" s="17"/>
      <c r="H142" s="17"/>
      <c r="I142" s="17"/>
      <c r="J142" s="17"/>
    </row>
    <row r="143" spans="3:10">
      <c r="C143" s="17"/>
      <c r="D143" s="17"/>
      <c r="E143" s="17"/>
      <c r="F143" s="17"/>
      <c r="G143" s="17"/>
      <c r="H143" s="17"/>
      <c r="I143" s="17"/>
      <c r="J143" s="17"/>
    </row>
    <row r="144" spans="3:10">
      <c r="C144" s="17"/>
      <c r="D144" s="17"/>
      <c r="E144" s="17"/>
      <c r="F144" s="17"/>
      <c r="G144" s="17"/>
      <c r="H144" s="17"/>
      <c r="I144" s="17"/>
      <c r="J144" s="17"/>
    </row>
    <row r="145" spans="3:10">
      <c r="C145" s="17"/>
      <c r="D145" s="17"/>
      <c r="E145" s="17"/>
      <c r="F145" s="17"/>
      <c r="G145" s="17"/>
      <c r="H145" s="17"/>
      <c r="I145" s="17"/>
      <c r="J145" s="17"/>
    </row>
    <row r="146" spans="3:10">
      <c r="C146" s="17"/>
      <c r="D146" s="17"/>
      <c r="E146" s="17"/>
      <c r="F146" s="17"/>
      <c r="G146" s="17"/>
      <c r="H146" s="17"/>
      <c r="I146" s="17"/>
      <c r="J146" s="17"/>
    </row>
    <row r="147" spans="3:10">
      <c r="C147" s="17"/>
      <c r="D147" s="17"/>
      <c r="E147" s="17"/>
      <c r="F147" s="17"/>
      <c r="G147" s="17"/>
      <c r="H147" s="17"/>
      <c r="I147" s="17"/>
      <c r="J147" s="17"/>
    </row>
    <row r="148" spans="3:10">
      <c r="C148" s="17"/>
      <c r="D148" s="17"/>
      <c r="E148" s="17"/>
      <c r="F148" s="17"/>
      <c r="G148" s="17"/>
      <c r="H148" s="17"/>
      <c r="I148" s="17"/>
      <c r="J148" s="17"/>
    </row>
    <row r="149" spans="3:10">
      <c r="C149" s="17"/>
      <c r="D149" s="17"/>
      <c r="E149" s="17"/>
      <c r="F149" s="17"/>
      <c r="G149" s="17"/>
      <c r="H149" s="17"/>
      <c r="I149" s="17"/>
      <c r="J149" s="17"/>
    </row>
    <row r="150" spans="3:10">
      <c r="C150" s="17"/>
      <c r="D150" s="17"/>
      <c r="E150" s="17"/>
      <c r="F150" s="17"/>
      <c r="G150" s="17"/>
      <c r="H150" s="17"/>
      <c r="I150" s="17"/>
      <c r="J150" s="17"/>
    </row>
    <row r="151" spans="3:10">
      <c r="C151" s="17"/>
      <c r="D151" s="17"/>
      <c r="E151" s="17"/>
      <c r="F151" s="17"/>
      <c r="G151" s="17"/>
      <c r="H151" s="17"/>
      <c r="I151" s="17"/>
      <c r="J151" s="17"/>
    </row>
    <row r="152" spans="3:10">
      <c r="C152" s="17"/>
      <c r="D152" s="17"/>
      <c r="E152" s="17"/>
      <c r="F152" s="17"/>
      <c r="G152" s="17"/>
      <c r="H152" s="17"/>
      <c r="I152" s="17"/>
      <c r="J152" s="17"/>
    </row>
    <row r="153" spans="3:10">
      <c r="C153" s="17"/>
      <c r="D153" s="17"/>
      <c r="E153" s="17"/>
      <c r="F153" s="17"/>
      <c r="G153" s="17"/>
      <c r="H153" s="17"/>
      <c r="I153" s="17"/>
      <c r="J153" s="17"/>
    </row>
    <row r="154" spans="3:10">
      <c r="C154" s="17"/>
      <c r="D154" s="17"/>
      <c r="E154" s="17"/>
      <c r="F154" s="17"/>
      <c r="G154" s="17"/>
      <c r="H154" s="17"/>
      <c r="I154" s="17"/>
      <c r="J154" s="17"/>
    </row>
    <row r="155" spans="3:10">
      <c r="C155" s="17"/>
      <c r="D155" s="17"/>
      <c r="E155" s="17"/>
      <c r="F155" s="17"/>
      <c r="G155" s="17"/>
      <c r="H155" s="17"/>
      <c r="I155" s="17"/>
      <c r="J155" s="17"/>
    </row>
    <row r="156" spans="3:10">
      <c r="C156" s="17"/>
      <c r="D156" s="17"/>
      <c r="E156" s="17"/>
      <c r="F156" s="17"/>
      <c r="G156" s="17"/>
      <c r="H156" s="17"/>
      <c r="I156" s="17"/>
      <c r="J156" s="17"/>
    </row>
    <row r="157" spans="3:10">
      <c r="C157" s="17"/>
      <c r="D157" s="17"/>
      <c r="E157" s="17"/>
      <c r="F157" s="17"/>
      <c r="G157" s="17"/>
      <c r="H157" s="17"/>
      <c r="I157" s="17"/>
      <c r="J157" s="17"/>
    </row>
    <row r="158" spans="3:10">
      <c r="C158" s="17"/>
      <c r="D158" s="17"/>
      <c r="E158" s="17"/>
      <c r="F158" s="17"/>
      <c r="G158" s="17"/>
      <c r="H158" s="17"/>
      <c r="I158" s="17"/>
      <c r="J158" s="17"/>
    </row>
    <row r="159" spans="3:10">
      <c r="C159" s="17"/>
      <c r="D159" s="17"/>
      <c r="E159" s="17"/>
      <c r="F159" s="17"/>
      <c r="G159" s="17"/>
      <c r="H159" s="17"/>
      <c r="I159" s="17"/>
      <c r="J159" s="17"/>
    </row>
    <row r="160" spans="3:10">
      <c r="C160" s="17"/>
      <c r="D160" s="17"/>
      <c r="E160" s="17"/>
      <c r="F160" s="17"/>
      <c r="G160" s="17"/>
      <c r="H160" s="17"/>
      <c r="I160" s="17"/>
      <c r="J160" s="17"/>
    </row>
    <row r="161" spans="3:10">
      <c r="C161" s="17"/>
      <c r="D161" s="17"/>
      <c r="E161" s="17"/>
      <c r="F161" s="17"/>
      <c r="G161" s="17"/>
      <c r="H161" s="17"/>
      <c r="I161" s="17"/>
      <c r="J161" s="17"/>
    </row>
    <row r="162" spans="3:10">
      <c r="C162" s="17"/>
      <c r="D162" s="17"/>
      <c r="E162" s="17"/>
      <c r="F162" s="17"/>
      <c r="G162" s="17"/>
      <c r="H162" s="17"/>
      <c r="I162" s="17"/>
      <c r="J162" s="17"/>
    </row>
    <row r="163" spans="3:10">
      <c r="C163" s="17"/>
      <c r="D163" s="17"/>
      <c r="E163" s="17"/>
      <c r="F163" s="17"/>
      <c r="G163" s="17"/>
      <c r="H163" s="17"/>
      <c r="I163" s="17"/>
      <c r="J163" s="17"/>
    </row>
    <row r="164" spans="3:10">
      <c r="C164" s="17"/>
      <c r="D164" s="17"/>
      <c r="E164" s="17"/>
      <c r="F164" s="17"/>
      <c r="G164" s="17"/>
      <c r="H164" s="17"/>
      <c r="I164" s="17"/>
      <c r="J164" s="17"/>
    </row>
    <row r="165" spans="3:10">
      <c r="C165" s="17"/>
      <c r="D165" s="17"/>
      <c r="E165" s="17"/>
      <c r="F165" s="17"/>
      <c r="G165" s="17"/>
      <c r="H165" s="17"/>
      <c r="I165" s="17"/>
      <c r="J165" s="17"/>
    </row>
    <row r="166" spans="3:10">
      <c r="C166" s="17"/>
      <c r="D166" s="17"/>
      <c r="E166" s="17"/>
      <c r="F166" s="17"/>
      <c r="G166" s="17"/>
      <c r="H166" s="17"/>
      <c r="I166" s="17"/>
      <c r="J166" s="17"/>
    </row>
    <row r="167" spans="3:10">
      <c r="C167" s="17"/>
      <c r="D167" s="17"/>
      <c r="E167" s="17"/>
      <c r="F167" s="17"/>
      <c r="G167" s="17"/>
      <c r="H167" s="17"/>
      <c r="I167" s="17"/>
      <c r="J167" s="17"/>
    </row>
    <row r="168" spans="3:10">
      <c r="C168" s="17"/>
      <c r="D168" s="17"/>
      <c r="E168" s="17"/>
      <c r="F168" s="17"/>
      <c r="G168" s="17"/>
      <c r="H168" s="17"/>
      <c r="I168" s="17"/>
      <c r="J168" s="17"/>
    </row>
    <row r="169" spans="3:10">
      <c r="C169" s="17"/>
      <c r="D169" s="17"/>
      <c r="E169" s="17"/>
      <c r="F169" s="17"/>
      <c r="G169" s="17"/>
      <c r="H169" s="17"/>
      <c r="I169" s="17"/>
      <c r="J169" s="17"/>
    </row>
    <row r="170" spans="3:10">
      <c r="C170" s="17"/>
      <c r="D170" s="17"/>
      <c r="E170" s="17"/>
      <c r="F170" s="17"/>
      <c r="G170" s="17"/>
      <c r="H170" s="17"/>
      <c r="I170" s="17"/>
      <c r="J170" s="17"/>
    </row>
    <row r="171" spans="3:10">
      <c r="C171" s="17"/>
      <c r="D171" s="17"/>
      <c r="E171" s="17"/>
      <c r="F171" s="17"/>
      <c r="G171" s="17"/>
      <c r="H171" s="17"/>
      <c r="I171" s="17"/>
      <c r="J171" s="17"/>
    </row>
    <row r="172" spans="3:10">
      <c r="C172" s="17"/>
      <c r="D172" s="17"/>
      <c r="E172" s="17"/>
      <c r="F172" s="17"/>
      <c r="G172" s="17"/>
      <c r="H172" s="17"/>
      <c r="I172" s="17"/>
      <c r="J172" s="17"/>
    </row>
  </sheetData>
  <mergeCells count="51">
    <mergeCell ref="C12:J12"/>
    <mergeCell ref="B1:J2"/>
    <mergeCell ref="G3:J3"/>
    <mergeCell ref="C4:J4"/>
    <mergeCell ref="C5:J5"/>
    <mergeCell ref="C6:J6"/>
    <mergeCell ref="C7:J7"/>
    <mergeCell ref="C8:J8"/>
    <mergeCell ref="C9:J9"/>
    <mergeCell ref="C10:J10"/>
    <mergeCell ref="C11:J11"/>
    <mergeCell ref="C13:J13"/>
    <mergeCell ref="C14:J14"/>
    <mergeCell ref="C15:J15"/>
    <mergeCell ref="C16:J16"/>
    <mergeCell ref="C17:J17"/>
    <mergeCell ref="C18:J18"/>
    <mergeCell ref="C19:J19"/>
    <mergeCell ref="C20:J20"/>
    <mergeCell ref="C21:J21"/>
    <mergeCell ref="C32:J32"/>
    <mergeCell ref="C23:J23"/>
    <mergeCell ref="C24:J24"/>
    <mergeCell ref="C25:J25"/>
    <mergeCell ref="C26:J26"/>
    <mergeCell ref="C27:J27"/>
    <mergeCell ref="C28:J28"/>
    <mergeCell ref="C29:J29"/>
    <mergeCell ref="C30:J30"/>
    <mergeCell ref="C31:J31"/>
    <mergeCell ref="C22:J22"/>
    <mergeCell ref="C38:J38"/>
    <mergeCell ref="C33:J33"/>
    <mergeCell ref="C34:J34"/>
    <mergeCell ref="C35:J35"/>
    <mergeCell ref="C36:J36"/>
    <mergeCell ref="C37:J37"/>
    <mergeCell ref="C46:J46"/>
    <mergeCell ref="C39:J39"/>
    <mergeCell ref="C40:J40"/>
    <mergeCell ref="C41:J41"/>
    <mergeCell ref="C42:J42"/>
    <mergeCell ref="C43:J43"/>
    <mergeCell ref="C44:J44"/>
    <mergeCell ref="C45:J45"/>
    <mergeCell ref="C51:J51"/>
    <mergeCell ref="C52:J52"/>
    <mergeCell ref="C47:J47"/>
    <mergeCell ref="C48:J48"/>
    <mergeCell ref="C49:J49"/>
    <mergeCell ref="C50:J50"/>
  </mergeCells>
  <pageMargins left="0.25" right="0.25" top="0.75" bottom="0.75" header="0.3" footer="0.3"/>
  <pageSetup scale="68" orientation="portrait" verticalDpi="0" r:id="rId1"/>
  <colBreaks count="1" manualBreakCount="1">
    <brk id="10" max="1048575" man="1"/>
  </colBreaks>
  <drawing r:id="rId2"/>
</worksheet>
</file>

<file path=xl/worksheets/sheet9.xml><?xml version="1.0" encoding="utf-8"?>
<worksheet xmlns="http://schemas.openxmlformats.org/spreadsheetml/2006/main" xmlns:r="http://schemas.openxmlformats.org/officeDocument/2006/relationships">
  <sheetPr>
    <tabColor theme="5" tint="-0.499984740745262"/>
  </sheetPr>
  <dimension ref="A1:I31"/>
  <sheetViews>
    <sheetView workbookViewId="0">
      <selection activeCell="M11" sqref="M11"/>
    </sheetView>
  </sheetViews>
  <sheetFormatPr defaultRowHeight="15"/>
  <cols>
    <col min="1" max="8" width="9.140625" style="42"/>
    <col min="9" max="9" width="28.28515625" style="42" customWidth="1"/>
    <col min="10" max="16384" width="9.140625" style="42"/>
  </cols>
  <sheetData>
    <row r="1" spans="1:9" ht="15" customHeight="1">
      <c r="A1" s="466"/>
      <c r="B1" s="467"/>
      <c r="C1" s="467"/>
      <c r="D1" s="467"/>
      <c r="E1" s="472" t="s">
        <v>115</v>
      </c>
      <c r="F1" s="472"/>
      <c r="G1" s="472"/>
      <c r="H1" s="472"/>
      <c r="I1" s="473"/>
    </row>
    <row r="2" spans="1:9" ht="15" customHeight="1">
      <c r="A2" s="468"/>
      <c r="B2" s="469"/>
      <c r="C2" s="469"/>
      <c r="D2" s="469"/>
      <c r="E2" s="474"/>
      <c r="F2" s="474"/>
      <c r="G2" s="474"/>
      <c r="H2" s="474"/>
      <c r="I2" s="475"/>
    </row>
    <row r="3" spans="1:9" ht="15" customHeight="1">
      <c r="A3" s="468"/>
      <c r="B3" s="469"/>
      <c r="C3" s="469"/>
      <c r="D3" s="469"/>
      <c r="E3" s="474"/>
      <c r="F3" s="474"/>
      <c r="G3" s="474"/>
      <c r="H3" s="474"/>
      <c r="I3" s="475"/>
    </row>
    <row r="4" spans="1:9" ht="15" customHeight="1">
      <c r="A4" s="468"/>
      <c r="B4" s="469"/>
      <c r="C4" s="469"/>
      <c r="D4" s="469"/>
      <c r="E4" s="474"/>
      <c r="F4" s="474"/>
      <c r="G4" s="474"/>
      <c r="H4" s="474"/>
      <c r="I4" s="475"/>
    </row>
    <row r="5" spans="1:9" ht="15" customHeight="1">
      <c r="A5" s="468"/>
      <c r="B5" s="469"/>
      <c r="C5" s="469"/>
      <c r="D5" s="469"/>
      <c r="E5" s="474"/>
      <c r="F5" s="474"/>
      <c r="G5" s="474"/>
      <c r="H5" s="474"/>
      <c r="I5" s="475"/>
    </row>
    <row r="6" spans="1:9" ht="15.75" customHeight="1" thickBot="1">
      <c r="A6" s="470"/>
      <c r="B6" s="471"/>
      <c r="C6" s="471"/>
      <c r="D6" s="471"/>
      <c r="E6" s="476"/>
      <c r="F6" s="476"/>
      <c r="G6" s="476"/>
      <c r="H6" s="476"/>
      <c r="I6" s="477"/>
    </row>
    <row r="7" spans="1:9" ht="18">
      <c r="A7" s="94" t="s">
        <v>295</v>
      </c>
      <c r="B7" s="95"/>
      <c r="C7" s="95"/>
      <c r="D7" s="95"/>
      <c r="E7" s="95"/>
      <c r="F7" s="95"/>
      <c r="G7" s="95"/>
      <c r="H7" s="95"/>
      <c r="I7" s="96"/>
    </row>
    <row r="8" spans="1:9">
      <c r="A8" s="97"/>
      <c r="B8" s="98"/>
      <c r="C8" s="98"/>
      <c r="D8" s="98"/>
      <c r="E8" s="98"/>
      <c r="F8" s="98"/>
      <c r="G8" s="98"/>
      <c r="H8" s="98"/>
      <c r="I8" s="99"/>
    </row>
    <row r="9" spans="1:9" ht="32.25" customHeight="1">
      <c r="A9" s="483" t="s">
        <v>116</v>
      </c>
      <c r="B9" s="484"/>
      <c r="C9" s="484"/>
      <c r="D9" s="484"/>
      <c r="E9" s="484"/>
      <c r="F9" s="484"/>
      <c r="G9" s="484"/>
      <c r="H9" s="484"/>
      <c r="I9" s="485"/>
    </row>
    <row r="10" spans="1:9" ht="16.5" thickBot="1">
      <c r="A10" s="100"/>
      <c r="B10" s="101"/>
      <c r="C10" s="101"/>
      <c r="D10" s="101"/>
      <c r="E10" s="101"/>
      <c r="F10" s="101"/>
      <c r="G10" s="101"/>
      <c r="H10" s="101"/>
      <c r="I10" s="102"/>
    </row>
    <row r="11" spans="1:9" ht="45" customHeight="1">
      <c r="A11" s="461" t="s">
        <v>117</v>
      </c>
      <c r="B11" s="462"/>
      <c r="C11" s="462"/>
      <c r="D11" s="462"/>
      <c r="E11" s="462"/>
      <c r="F11" s="462"/>
      <c r="G11" s="462"/>
      <c r="H11" s="462"/>
      <c r="I11" s="463"/>
    </row>
    <row r="12" spans="1:9" ht="25.5" customHeight="1">
      <c r="A12" s="464" t="s">
        <v>118</v>
      </c>
      <c r="B12" s="431"/>
      <c r="C12" s="431"/>
      <c r="D12" s="431"/>
      <c r="E12" s="431"/>
      <c r="F12" s="431"/>
      <c r="G12" s="431"/>
      <c r="H12" s="431"/>
      <c r="I12" s="465"/>
    </row>
    <row r="13" spans="1:9" ht="29.25" customHeight="1">
      <c r="A13" s="464" t="s">
        <v>296</v>
      </c>
      <c r="B13" s="481"/>
      <c r="C13" s="481"/>
      <c r="D13" s="481"/>
      <c r="E13" s="481"/>
      <c r="F13" s="481"/>
      <c r="G13" s="481"/>
      <c r="H13" s="481"/>
      <c r="I13" s="482"/>
    </row>
    <row r="14" spans="1:9" s="104" customFormat="1" ht="27.75" customHeight="1">
      <c r="A14" s="478" t="s">
        <v>520</v>
      </c>
      <c r="B14" s="431"/>
      <c r="C14" s="431"/>
      <c r="D14" s="480" t="s">
        <v>77</v>
      </c>
      <c r="E14" s="480"/>
      <c r="F14" s="480"/>
      <c r="G14" s="480"/>
      <c r="H14" s="480"/>
      <c r="I14" s="103"/>
    </row>
    <row r="15" spans="1:9" ht="27.75" customHeight="1">
      <c r="A15" s="478" t="s">
        <v>119</v>
      </c>
      <c r="B15" s="431"/>
      <c r="C15" s="431"/>
      <c r="D15" s="479"/>
      <c r="E15" s="479"/>
      <c r="F15" s="479"/>
      <c r="G15" s="479"/>
      <c r="H15" s="479"/>
      <c r="I15" s="105"/>
    </row>
    <row r="16" spans="1:9" ht="27.75" customHeight="1">
      <c r="A16" s="478" t="s">
        <v>120</v>
      </c>
      <c r="B16" s="431"/>
      <c r="C16" s="431"/>
      <c r="D16" s="479"/>
      <c r="E16" s="479"/>
      <c r="F16" s="479"/>
      <c r="G16" s="479"/>
      <c r="H16" s="479"/>
      <c r="I16" s="105"/>
    </row>
    <row r="17" spans="1:9" ht="27.75" customHeight="1">
      <c r="A17" s="478" t="s">
        <v>121</v>
      </c>
      <c r="B17" s="431"/>
      <c r="C17" s="431"/>
      <c r="D17" s="479"/>
      <c r="E17" s="479"/>
      <c r="F17" s="479"/>
      <c r="G17" s="479"/>
      <c r="H17" s="479"/>
      <c r="I17" s="105"/>
    </row>
    <row r="18" spans="1:9" ht="27.75" customHeight="1">
      <c r="A18" s="478" t="s">
        <v>122</v>
      </c>
      <c r="B18" s="431"/>
      <c r="C18" s="431"/>
      <c r="D18" s="479"/>
      <c r="E18" s="479"/>
      <c r="F18" s="479"/>
      <c r="G18" s="479"/>
      <c r="H18" s="479"/>
      <c r="I18" s="105"/>
    </row>
    <row r="19" spans="1:9" ht="40.5" customHeight="1">
      <c r="A19" s="478" t="s">
        <v>123</v>
      </c>
      <c r="B19" s="431"/>
      <c r="C19" s="431"/>
      <c r="D19" s="479"/>
      <c r="E19" s="479"/>
      <c r="F19" s="479"/>
      <c r="G19" s="479"/>
      <c r="H19" s="479"/>
      <c r="I19" s="105"/>
    </row>
    <row r="20" spans="1:9" ht="15.75" customHeight="1" thickBot="1">
      <c r="A20" s="106"/>
      <c r="B20" s="107"/>
      <c r="C20" s="107"/>
      <c r="D20" s="107"/>
      <c r="E20" s="107"/>
      <c r="F20" s="107"/>
      <c r="G20" s="107"/>
      <c r="H20" s="107"/>
      <c r="I20" s="108"/>
    </row>
    <row r="21" spans="1:9">
      <c r="A21" s="91"/>
      <c r="B21" s="92"/>
      <c r="C21" s="92"/>
      <c r="D21" s="92"/>
      <c r="E21" s="92"/>
      <c r="F21" s="92"/>
      <c r="G21" s="92"/>
      <c r="H21" s="92"/>
      <c r="I21" s="93"/>
    </row>
    <row r="22" spans="1:9">
      <c r="A22" s="89"/>
      <c r="B22" s="45"/>
      <c r="C22" s="45"/>
      <c r="D22" s="45"/>
      <c r="E22" s="45"/>
      <c r="F22" s="45"/>
      <c r="G22" s="45"/>
      <c r="H22" s="45"/>
      <c r="I22" s="57"/>
    </row>
    <row r="23" spans="1:9">
      <c r="A23" s="89"/>
      <c r="B23" s="45"/>
      <c r="C23" s="45"/>
      <c r="D23" s="45"/>
      <c r="E23" s="45"/>
      <c r="F23" s="45"/>
      <c r="G23" s="45"/>
      <c r="H23" s="45"/>
      <c r="I23" s="57"/>
    </row>
    <row r="24" spans="1:9">
      <c r="A24" s="89"/>
      <c r="B24" s="45"/>
      <c r="C24" s="45"/>
      <c r="D24" s="45"/>
      <c r="E24" s="45"/>
      <c r="F24" s="45"/>
      <c r="G24" s="45"/>
      <c r="H24" s="45"/>
      <c r="I24" s="57"/>
    </row>
    <row r="25" spans="1:9">
      <c r="A25" s="89"/>
      <c r="B25" s="45"/>
      <c r="C25" s="45"/>
      <c r="D25" s="45"/>
      <c r="E25" s="45"/>
      <c r="F25" s="45"/>
      <c r="G25" s="45"/>
      <c r="H25" s="45"/>
      <c r="I25" s="57"/>
    </row>
    <row r="26" spans="1:9">
      <c r="A26" s="89"/>
      <c r="B26" s="45"/>
      <c r="C26" s="45"/>
      <c r="D26" s="45"/>
      <c r="E26" s="45"/>
      <c r="F26" s="45"/>
      <c r="G26" s="45"/>
      <c r="H26" s="45"/>
      <c r="I26" s="57"/>
    </row>
    <row r="27" spans="1:9">
      <c r="A27" s="89"/>
      <c r="B27" s="45"/>
      <c r="C27" s="45"/>
      <c r="D27" s="45"/>
      <c r="E27" s="45"/>
      <c r="F27" s="45"/>
      <c r="G27" s="45"/>
      <c r="H27" s="45"/>
      <c r="I27" s="57"/>
    </row>
    <row r="28" spans="1:9">
      <c r="A28" s="89"/>
      <c r="B28" s="45"/>
      <c r="C28" s="45"/>
      <c r="D28" s="45"/>
      <c r="E28" s="45"/>
      <c r="F28" s="45"/>
      <c r="G28" s="45"/>
      <c r="H28" s="45"/>
      <c r="I28" s="57"/>
    </row>
    <row r="29" spans="1:9">
      <c r="A29" s="89"/>
      <c r="B29" s="45"/>
      <c r="C29" s="45"/>
      <c r="D29" s="45"/>
      <c r="E29" s="45"/>
      <c r="F29" s="45"/>
      <c r="G29" s="45"/>
      <c r="H29" s="45"/>
      <c r="I29" s="57"/>
    </row>
    <row r="30" spans="1:9">
      <c r="A30" s="89"/>
      <c r="B30" s="45"/>
      <c r="C30" s="45"/>
      <c r="D30" s="45"/>
      <c r="E30" s="45"/>
      <c r="F30" s="45"/>
      <c r="G30" s="45"/>
      <c r="H30" s="45"/>
      <c r="I30" s="57"/>
    </row>
    <row r="31" spans="1:9" ht="15.75" thickBot="1">
      <c r="A31" s="109"/>
      <c r="B31" s="90"/>
      <c r="C31" s="90"/>
      <c r="D31" s="90"/>
      <c r="E31" s="90"/>
      <c r="F31" s="90"/>
      <c r="G31" s="90"/>
      <c r="H31" s="90"/>
      <c r="I31" s="110"/>
    </row>
  </sheetData>
  <mergeCells count="18">
    <mergeCell ref="A19:C19"/>
    <mergeCell ref="D19:H19"/>
    <mergeCell ref="A15:C15"/>
    <mergeCell ref="D15:H15"/>
    <mergeCell ref="A16:C16"/>
    <mergeCell ref="D16:H16"/>
    <mergeCell ref="A17:C17"/>
    <mergeCell ref="D17:H17"/>
    <mergeCell ref="A11:I11"/>
    <mergeCell ref="A12:I12"/>
    <mergeCell ref="A1:D6"/>
    <mergeCell ref="E1:I6"/>
    <mergeCell ref="A18:C18"/>
    <mergeCell ref="D18:H18"/>
    <mergeCell ref="A14:C14"/>
    <mergeCell ref="D14:H14"/>
    <mergeCell ref="A13:I13"/>
    <mergeCell ref="A9:I9"/>
  </mergeCells>
  <pageMargins left="0.25" right="0.26"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11</vt:i4>
      </vt:variant>
    </vt:vector>
  </HeadingPairs>
  <TitlesOfParts>
    <vt:vector size="39" baseType="lpstr">
      <vt:lpstr>Cover</vt:lpstr>
      <vt:lpstr>TableOfContents</vt:lpstr>
      <vt:lpstr>1-Intro</vt:lpstr>
      <vt:lpstr>2-SAA-Info</vt:lpstr>
      <vt:lpstr>3-SSA_Blank</vt:lpstr>
      <vt:lpstr>4-SSA_Example</vt:lpstr>
      <vt:lpstr>5-RevHistory</vt:lpstr>
      <vt:lpstr>6-Glossary</vt:lpstr>
      <vt:lpstr>7-Label Instructions</vt:lpstr>
      <vt:lpstr>8-SPSW Overview</vt:lpstr>
      <vt:lpstr>9-SPSW</vt:lpstr>
      <vt:lpstr>10-BalloonedDrawing</vt:lpstr>
      <vt:lpstr>11-DimensionalLayout_Blank</vt:lpstr>
      <vt:lpstr>12-DimensionalLayout_Example</vt:lpstr>
      <vt:lpstr>13-CapabilityStudyDefinition</vt:lpstr>
      <vt:lpstr>14-CapabilityStudy_Blank</vt:lpstr>
      <vt:lpstr>15-CapabilityStudy_Example</vt:lpstr>
      <vt:lpstr>16-ProcessFlowDefiniton</vt:lpstr>
      <vt:lpstr>17-ProcessFlow_Blank</vt:lpstr>
      <vt:lpstr>18-ProcessFlow_Example</vt:lpstr>
      <vt:lpstr>19-ControlPlan_Blank</vt:lpstr>
      <vt:lpstr>20-ControlPlan_Example</vt:lpstr>
      <vt:lpstr>21-CosmeticValidationForm</vt:lpstr>
      <vt:lpstr>22-CosmeticValidationExample</vt:lpstr>
      <vt:lpstr>23-MaterialCert(s)_Blank</vt:lpstr>
      <vt:lpstr>24-MatCerts_Example</vt:lpstr>
      <vt:lpstr>25-Tooling</vt:lpstr>
      <vt:lpstr>26-PkgPlan</vt:lpstr>
      <vt:lpstr>'11-DimensionalLayout_Blank'!Print_Area</vt:lpstr>
      <vt:lpstr>'12-DimensionalLayout_Example'!Print_Area</vt:lpstr>
      <vt:lpstr>'18-ProcessFlow_Example'!Print_Area</vt:lpstr>
      <vt:lpstr>'19-ControlPlan_Blank'!Print_Area</vt:lpstr>
      <vt:lpstr>'20-ControlPlan_Example'!Print_Area</vt:lpstr>
      <vt:lpstr>'24-MatCerts_Example'!Print_Area</vt:lpstr>
      <vt:lpstr>'25-Tooling'!Print_Area</vt:lpstr>
      <vt:lpstr>'26-PkgPlan'!Print_Area</vt:lpstr>
      <vt:lpstr>'4-SSA_Example'!Print_Area</vt:lpstr>
      <vt:lpstr>'6-Glossary'!Print_Area</vt:lpstr>
      <vt:lpstr>TableOfContents!Print_Area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umbsf</dc:creator>
  <cp:lastModifiedBy>bestk</cp:lastModifiedBy>
  <cp:lastPrinted>2016-01-15T17:05:17Z</cp:lastPrinted>
  <dcterms:created xsi:type="dcterms:W3CDTF">2012-02-10T15:14:38Z</dcterms:created>
  <dcterms:modified xsi:type="dcterms:W3CDTF">2016-10-27T20:07:11Z</dcterms:modified>
</cp:coreProperties>
</file>